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HC\Desktop\"/>
    </mc:Choice>
  </mc:AlternateContent>
  <xr:revisionPtr revIDLastSave="0" documentId="13_ncr:1_{06EEE6BB-DC8B-4AFA-8690-C2959088F76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.270" sheetId="3" r:id="rId1"/>
    <sheet name="p.271" sheetId="4" r:id="rId2"/>
    <sheet name="p.272  2月份國產車款銷售排名" sheetId="5" r:id="rId3"/>
    <sheet name="p.272下方圓餅圖" sheetId="6" r:id="rId4"/>
    <sheet name="p.274" sheetId="7" r:id="rId5"/>
    <sheet name="p.275" sheetId="8" r:id="rId6"/>
    <sheet name="p.277" sheetId="9" r:id="rId7"/>
  </sheets>
  <externalReferences>
    <externalReference r:id="rId8"/>
    <externalReference r:id="rId9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9" l="1"/>
  <c r="E3" i="5"/>
  <c r="E4" i="5"/>
  <c r="E5" i="5"/>
  <c r="E6" i="5"/>
  <c r="E7" i="5"/>
  <c r="E8" i="5"/>
  <c r="E9" i="5"/>
  <c r="E10" i="5"/>
  <c r="E11" i="5"/>
  <c r="E12" i="5"/>
</calcChain>
</file>

<file path=xl/sharedStrings.xml><?xml version="1.0" encoding="utf-8"?>
<sst xmlns="http://schemas.openxmlformats.org/spreadsheetml/2006/main" count="85" uniqueCount="78">
  <si>
    <r>
      <t>2020</t>
    </r>
    <r>
      <rPr>
        <sz val="12"/>
        <color theme="1"/>
        <rFont val="微軟正黑體"/>
        <family val="2"/>
        <charset val="136"/>
      </rPr>
      <t>年</t>
    </r>
    <r>
      <rPr>
        <sz val="12"/>
        <color theme="1"/>
        <rFont val="微軟正黑體"/>
        <family val="1"/>
        <charset val="136"/>
      </rPr>
      <t/>
    </r>
  </si>
  <si>
    <r>
      <t>2021</t>
    </r>
    <r>
      <rPr>
        <sz val="12"/>
        <color theme="1"/>
        <rFont val="微軟正黑體"/>
        <family val="2"/>
        <charset val="136"/>
      </rPr>
      <t>年</t>
    </r>
    <r>
      <rPr>
        <sz val="12"/>
        <color theme="1"/>
        <rFont val="微軟正黑體"/>
        <family val="1"/>
        <charset val="136"/>
      </rPr>
      <t/>
    </r>
  </si>
  <si>
    <r>
      <t>2022</t>
    </r>
    <r>
      <rPr>
        <sz val="12"/>
        <color theme="1"/>
        <rFont val="微軟正黑體"/>
        <family val="2"/>
        <charset val="136"/>
      </rPr>
      <t>年</t>
    </r>
    <r>
      <rPr>
        <sz val="12"/>
        <color theme="1"/>
        <rFont val="微軟正黑體"/>
        <family val="1"/>
        <charset val="136"/>
      </rPr>
      <t/>
    </r>
  </si>
  <si>
    <r>
      <t>1</t>
    </r>
    <r>
      <rPr>
        <sz val="12"/>
        <color theme="1"/>
        <rFont val="微軟正黑體"/>
        <family val="2"/>
        <charset val="136"/>
      </rPr>
      <t>月</t>
    </r>
    <phoneticPr fontId="2" type="noConversion"/>
  </si>
  <si>
    <r>
      <t>3</t>
    </r>
    <r>
      <rPr>
        <sz val="12"/>
        <color theme="1"/>
        <rFont val="微軟正黑體"/>
        <family val="2"/>
        <charset val="136"/>
      </rPr>
      <t>月</t>
    </r>
  </si>
  <si>
    <r>
      <t>4</t>
    </r>
    <r>
      <rPr>
        <sz val="12"/>
        <color theme="1"/>
        <rFont val="微軟正黑體"/>
        <family val="2"/>
        <charset val="136"/>
      </rPr>
      <t>月</t>
    </r>
  </si>
  <si>
    <r>
      <t>5</t>
    </r>
    <r>
      <rPr>
        <sz val="12"/>
        <color theme="1"/>
        <rFont val="微軟正黑體"/>
        <family val="2"/>
        <charset val="136"/>
      </rPr>
      <t>月</t>
    </r>
  </si>
  <si>
    <r>
      <t>6</t>
    </r>
    <r>
      <rPr>
        <sz val="12"/>
        <color theme="1"/>
        <rFont val="微軟正黑體"/>
        <family val="2"/>
        <charset val="136"/>
      </rPr>
      <t>月</t>
    </r>
  </si>
  <si>
    <r>
      <t>7</t>
    </r>
    <r>
      <rPr>
        <sz val="12"/>
        <color theme="1"/>
        <rFont val="微軟正黑體"/>
        <family val="2"/>
        <charset val="136"/>
      </rPr>
      <t>月</t>
    </r>
  </si>
  <si>
    <r>
      <t>8</t>
    </r>
    <r>
      <rPr>
        <sz val="12"/>
        <color theme="1"/>
        <rFont val="微軟正黑體"/>
        <family val="2"/>
        <charset val="136"/>
      </rPr>
      <t>月</t>
    </r>
  </si>
  <si>
    <r>
      <t>9</t>
    </r>
    <r>
      <rPr>
        <sz val="12"/>
        <color theme="1"/>
        <rFont val="微軟正黑體"/>
        <family val="2"/>
        <charset val="136"/>
      </rPr>
      <t>月</t>
    </r>
  </si>
  <si>
    <r>
      <t>10</t>
    </r>
    <r>
      <rPr>
        <sz val="12"/>
        <color theme="1"/>
        <rFont val="微軟正黑體"/>
        <family val="2"/>
        <charset val="136"/>
      </rPr>
      <t>月</t>
    </r>
  </si>
  <si>
    <r>
      <t>11</t>
    </r>
    <r>
      <rPr>
        <sz val="12"/>
        <color theme="1"/>
        <rFont val="微軟正黑體"/>
        <family val="2"/>
        <charset val="136"/>
      </rPr>
      <t>月</t>
    </r>
  </si>
  <si>
    <r>
      <t>12</t>
    </r>
    <r>
      <rPr>
        <sz val="12"/>
        <color theme="1"/>
        <rFont val="微軟正黑體"/>
        <family val="2"/>
        <charset val="136"/>
      </rPr>
      <t>月</t>
    </r>
    <r>
      <rPr>
        <sz val="12"/>
        <color theme="1"/>
        <rFont val="新細明體"/>
        <family val="2"/>
        <charset val="136"/>
      </rPr>
      <t/>
    </r>
  </si>
  <si>
    <r>
      <rPr>
        <sz val="12"/>
        <color theme="1"/>
        <rFont val="微軟正黑體"/>
        <family val="2"/>
        <charset val="136"/>
      </rPr>
      <t>走勢圖</t>
    </r>
    <phoneticPr fontId="2" type="noConversion"/>
  </si>
  <si>
    <t>便利商店歷年營業額總表</t>
    <phoneticPr fontId="2" type="noConversion"/>
  </si>
  <si>
    <t>（新台幣仟元）</t>
    <phoneticPr fontId="2" type="noConversion"/>
  </si>
  <si>
    <r>
      <t>2019</t>
    </r>
    <r>
      <rPr>
        <sz val="12"/>
        <color theme="1"/>
        <rFont val="微軟正黑體"/>
        <family val="2"/>
        <charset val="136"/>
      </rPr>
      <t>年</t>
    </r>
    <phoneticPr fontId="2" type="noConversion"/>
  </si>
  <si>
    <r>
      <t>2</t>
    </r>
    <r>
      <rPr>
        <sz val="12"/>
        <color theme="1"/>
        <rFont val="微軟正黑體"/>
        <family val="2"/>
        <charset val="136"/>
      </rPr>
      <t>月</t>
    </r>
    <phoneticPr fontId="2" type="noConversion"/>
  </si>
  <si>
    <t>MEME購物網銷售統計</t>
    <phoneticPr fontId="2" type="noConversion"/>
  </si>
  <si>
    <t>（新台幣千元）</t>
    <phoneticPr fontId="2" type="noConversion"/>
  </si>
  <si>
    <r>
      <rPr>
        <b/>
        <sz val="12"/>
        <color rgb="FFFF0066"/>
        <rFont val="新細明體"/>
        <family val="2"/>
        <charset val="136"/>
      </rPr>
      <t>居家生活</t>
    </r>
    <phoneticPr fontId="2" type="noConversion"/>
  </si>
  <si>
    <r>
      <rPr>
        <b/>
        <sz val="12"/>
        <color rgb="FFFF0066"/>
        <rFont val="新細明體"/>
        <family val="2"/>
        <charset val="136"/>
      </rPr>
      <t>日用品</t>
    </r>
    <phoneticPr fontId="2" type="noConversion"/>
  </si>
  <si>
    <r>
      <rPr>
        <b/>
        <sz val="12"/>
        <color rgb="FFFF0066"/>
        <rFont val="新細明體"/>
        <family val="2"/>
        <charset val="136"/>
      </rPr>
      <t>美妝</t>
    </r>
    <phoneticPr fontId="2" type="noConversion"/>
  </si>
  <si>
    <r>
      <rPr>
        <b/>
        <sz val="12"/>
        <color rgb="FFFF0066"/>
        <rFont val="新細明體"/>
        <family val="2"/>
        <charset val="136"/>
      </rPr>
      <t>食品</t>
    </r>
    <phoneticPr fontId="2" type="noConversion"/>
  </si>
  <si>
    <r>
      <t>7</t>
    </r>
    <r>
      <rPr>
        <b/>
        <sz val="12"/>
        <color rgb="FFFF0066"/>
        <rFont val="新細明體"/>
        <family val="2"/>
        <charset val="136"/>
      </rPr>
      <t>月</t>
    </r>
    <phoneticPr fontId="2" type="noConversion"/>
  </si>
  <si>
    <r>
      <t>8</t>
    </r>
    <r>
      <rPr>
        <b/>
        <sz val="12"/>
        <color rgb="FFFF0066"/>
        <rFont val="新細明體"/>
        <family val="2"/>
        <charset val="136"/>
      </rPr>
      <t>月</t>
    </r>
    <phoneticPr fontId="2" type="noConversion"/>
  </si>
  <si>
    <r>
      <t>9</t>
    </r>
    <r>
      <rPr>
        <b/>
        <sz val="12"/>
        <color rgb="FFFF0066"/>
        <rFont val="新細明體"/>
        <family val="2"/>
        <charset val="136"/>
      </rPr>
      <t>月</t>
    </r>
    <phoneticPr fontId="2" type="noConversion"/>
  </si>
  <si>
    <t>Mitsubishi Colt Plus</t>
    <phoneticPr fontId="2" type="noConversion"/>
  </si>
  <si>
    <t>Honda HR-V</t>
    <phoneticPr fontId="2" type="noConversion"/>
  </si>
  <si>
    <t>CMC Zinger</t>
    <phoneticPr fontId="2" type="noConversion"/>
  </si>
  <si>
    <t>Honda CR-V</t>
    <phoneticPr fontId="2" type="noConversion"/>
  </si>
  <si>
    <t>Toyota Vios</t>
    <phoneticPr fontId="2" type="noConversion"/>
  </si>
  <si>
    <t>Ford Kuga</t>
    <phoneticPr fontId="2" type="noConversion"/>
  </si>
  <si>
    <t>Nissan Kicks</t>
    <phoneticPr fontId="2" type="noConversion"/>
  </si>
  <si>
    <t>Toyota Sienta</t>
    <phoneticPr fontId="2" type="noConversion"/>
  </si>
  <si>
    <t>Toyota Yaris</t>
    <phoneticPr fontId="2" type="noConversion"/>
  </si>
  <si>
    <t>Toyota Altis</t>
    <phoneticPr fontId="2" type="noConversion"/>
  </si>
  <si>
    <t>年累績銷量（輛）</t>
    <phoneticPr fontId="2" type="noConversion"/>
  </si>
  <si>
    <t>上月銷量（輛）</t>
    <phoneticPr fontId="2" type="noConversion"/>
  </si>
  <si>
    <t>本月銷量（輛）</t>
    <phoneticPr fontId="2" type="noConversion"/>
  </si>
  <si>
    <t>品牌</t>
    <phoneticPr fontId="2" type="noConversion"/>
  </si>
  <si>
    <t>名次</t>
    <phoneticPr fontId="2" type="noConversion"/>
  </si>
  <si>
    <r>
      <t>2</t>
    </r>
    <r>
      <rPr>
        <b/>
        <sz val="22"/>
        <color theme="4"/>
        <rFont val="微軟正黑體"/>
        <family val="2"/>
        <charset val="136"/>
      </rPr>
      <t>月份國產車款銷售排名</t>
    </r>
    <phoneticPr fontId="2" type="noConversion"/>
  </si>
  <si>
    <r>
      <t>2</t>
    </r>
    <r>
      <rPr>
        <b/>
        <sz val="18"/>
        <color theme="4"/>
        <rFont val="微軟正黑體"/>
        <family val="2"/>
        <charset val="136"/>
      </rPr>
      <t>月份國產車款銷售排名</t>
    </r>
    <phoneticPr fontId="2" type="noConversion"/>
  </si>
  <si>
    <r>
      <rPr>
        <b/>
        <sz val="12"/>
        <color theme="1"/>
        <rFont val="微軟正黑體"/>
        <family val="2"/>
        <charset val="136"/>
      </rPr>
      <t>品牌</t>
    </r>
    <phoneticPr fontId="2" type="noConversion"/>
  </si>
  <si>
    <r>
      <rPr>
        <b/>
        <sz val="12"/>
        <color theme="1"/>
        <rFont val="微軟正黑體"/>
        <family val="2"/>
        <charset val="136"/>
      </rPr>
      <t>本月銷量
（輛）</t>
    </r>
    <phoneticPr fontId="2" type="noConversion"/>
  </si>
  <si>
    <r>
      <t>2021</t>
    </r>
    <r>
      <rPr>
        <b/>
        <sz val="16"/>
        <color theme="1"/>
        <rFont val="微軟正黑體"/>
        <family val="2"/>
        <charset val="136"/>
      </rPr>
      <t>年全球電視預估銷售量</t>
    </r>
    <phoneticPr fontId="2" type="noConversion"/>
  </si>
  <si>
    <t>尺寸</t>
    <phoneticPr fontId="2" type="noConversion"/>
  </si>
  <si>
    <t>預估銷量（台）</t>
    <phoneticPr fontId="2" type="noConversion"/>
  </si>
  <si>
    <r>
      <t>40</t>
    </r>
    <r>
      <rPr>
        <sz val="12"/>
        <color theme="1"/>
        <rFont val="新細明體"/>
        <family val="2"/>
        <charset val="136"/>
      </rPr>
      <t>～</t>
    </r>
    <r>
      <rPr>
        <sz val="12"/>
        <color theme="1"/>
        <rFont val="Times New Roman"/>
        <family val="1"/>
      </rPr>
      <t>49</t>
    </r>
    <r>
      <rPr>
        <sz val="12"/>
        <color theme="1"/>
        <rFont val="新細明體"/>
        <family val="2"/>
        <charset val="136"/>
      </rPr>
      <t>吋</t>
    </r>
    <phoneticPr fontId="2" type="noConversion"/>
  </si>
  <si>
    <r>
      <t>50</t>
    </r>
    <r>
      <rPr>
        <sz val="12"/>
        <color theme="1"/>
        <rFont val="新細明體"/>
        <family val="2"/>
        <charset val="136"/>
      </rPr>
      <t>～</t>
    </r>
    <r>
      <rPr>
        <sz val="12"/>
        <color theme="1"/>
        <rFont val="Times New Roman"/>
        <family val="1"/>
      </rPr>
      <t>59</t>
    </r>
    <r>
      <rPr>
        <sz val="12"/>
        <color theme="1"/>
        <rFont val="新細明體"/>
        <family val="2"/>
        <charset val="136"/>
      </rPr>
      <t>吋</t>
    </r>
    <phoneticPr fontId="2" type="noConversion"/>
  </si>
  <si>
    <r>
      <t>60</t>
    </r>
    <r>
      <rPr>
        <sz val="12"/>
        <color theme="1"/>
        <rFont val="新細明體"/>
        <family val="2"/>
        <charset val="136"/>
      </rPr>
      <t>～</t>
    </r>
    <r>
      <rPr>
        <sz val="12"/>
        <color theme="1"/>
        <rFont val="Times New Roman"/>
        <family val="1"/>
      </rPr>
      <t>69</t>
    </r>
    <r>
      <rPr>
        <sz val="12"/>
        <color theme="1"/>
        <rFont val="新細明體"/>
        <family val="2"/>
        <charset val="136"/>
      </rPr>
      <t>吋</t>
    </r>
    <phoneticPr fontId="2" type="noConversion"/>
  </si>
  <si>
    <r>
      <t>70</t>
    </r>
    <r>
      <rPr>
        <sz val="12"/>
        <color theme="1"/>
        <rFont val="新細明體"/>
        <family val="2"/>
        <charset val="136"/>
      </rPr>
      <t>～</t>
    </r>
    <r>
      <rPr>
        <sz val="12"/>
        <color theme="1"/>
        <rFont val="Times New Roman"/>
        <family val="1"/>
      </rPr>
      <t>79</t>
    </r>
    <r>
      <rPr>
        <sz val="12"/>
        <color theme="1"/>
        <rFont val="新細明體"/>
        <family val="2"/>
        <charset val="136"/>
      </rPr>
      <t>吋</t>
    </r>
    <phoneticPr fontId="2" type="noConversion"/>
  </si>
  <si>
    <t>手機品牌市佔率</t>
    <phoneticPr fontId="2" type="noConversion"/>
  </si>
  <si>
    <t>1月</t>
    <phoneticPr fontId="2" type="noConversion"/>
  </si>
  <si>
    <t>2月</t>
    <phoneticPr fontId="2" type="noConversion"/>
  </si>
  <si>
    <t>Apple</t>
    <phoneticPr fontId="2" type="noConversion"/>
  </si>
  <si>
    <t>Samsung</t>
    <phoneticPr fontId="2" type="noConversion"/>
  </si>
  <si>
    <t>OPPO</t>
    <phoneticPr fontId="2" type="noConversion"/>
  </si>
  <si>
    <t>Asus</t>
    <phoneticPr fontId="2" type="noConversion"/>
  </si>
  <si>
    <t>Huawei</t>
    <phoneticPr fontId="2" type="noConversion"/>
  </si>
  <si>
    <t>HTC</t>
    <phoneticPr fontId="2" type="noConversion"/>
  </si>
  <si>
    <t>SONY</t>
    <phoneticPr fontId="2" type="noConversion"/>
  </si>
  <si>
    <t>小米</t>
    <phoneticPr fontId="2" type="noConversion"/>
  </si>
  <si>
    <t>Nokia</t>
    <phoneticPr fontId="2" type="noConversion"/>
  </si>
  <si>
    <t>SUGAR</t>
    <phoneticPr fontId="2" type="noConversion"/>
  </si>
  <si>
    <t>其它</t>
    <phoneticPr fontId="2" type="noConversion"/>
  </si>
  <si>
    <t>2020年個人業績統計</t>
    <phoneticPr fontId="2" type="noConversion"/>
  </si>
  <si>
    <r>
      <rPr>
        <b/>
        <sz val="12"/>
        <color theme="0"/>
        <rFont val="微軟正黑體"/>
        <family val="1"/>
        <charset val="136"/>
      </rPr>
      <t>部門：業務一部　　　　　員工編號：</t>
    </r>
    <r>
      <rPr>
        <b/>
        <sz val="12"/>
        <color theme="0"/>
        <rFont val="Times New Roman"/>
        <family val="1"/>
      </rPr>
      <t>F0002</t>
    </r>
    <r>
      <rPr>
        <b/>
        <sz val="12"/>
        <color theme="0"/>
        <rFont val="微軟正黑體"/>
        <family val="1"/>
        <charset val="136"/>
      </rPr>
      <t>　　　　　　　　員工姓名：吳康仁</t>
    </r>
    <phoneticPr fontId="2" type="noConversion"/>
  </si>
  <si>
    <t>統計期間</t>
    <phoneticPr fontId="2" type="noConversion"/>
  </si>
  <si>
    <t>第一季</t>
    <phoneticPr fontId="2" type="noConversion"/>
  </si>
  <si>
    <t>第二季</t>
    <phoneticPr fontId="2" type="noConversion"/>
  </si>
  <si>
    <t>第三季</t>
    <phoneticPr fontId="2" type="noConversion"/>
  </si>
  <si>
    <t>第四季</t>
    <phoneticPr fontId="2" type="noConversion"/>
  </si>
  <si>
    <t>年度總銷售</t>
    <phoneticPr fontId="2" type="noConversion"/>
  </si>
  <si>
    <t>個人業績</t>
    <phoneticPr fontId="2" type="noConversion"/>
  </si>
  <si>
    <t>部門平均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</si>
</sst>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76" formatCode="#,##0_ "/>
    <numFmt numFmtId="177" formatCode="_-* #,##0_-;\-* #,##0_-;_-* &quot;-&quot;??_-;_-@_-"/>
    <numFmt numFmtId="178" formatCode="0.0%"/>
    <numFmt numFmtId="179" formatCode="&quot;$&quot;#,##0"/>
  </numFmts>
  <fonts count="30" x14ac:knownFonts="1">
    <font>
      <sz val="12"/>
      <color theme="1"/>
      <name val="新細明體"/>
      <family val="2"/>
      <charset val="136"/>
      <scheme val="minor"/>
    </font>
    <font>
      <b/>
      <sz val="22"/>
      <color rgb="FFFFC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微軟正黑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b/>
      <sz val="20"/>
      <color theme="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b/>
      <sz val="12"/>
      <color rgb="FFFF0066"/>
      <name val="Times New Roman"/>
      <family val="1"/>
    </font>
    <font>
      <b/>
      <sz val="12"/>
      <color rgb="FFFF0066"/>
      <name val="新細明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22"/>
      <color theme="4"/>
      <name val="Times New Roman"/>
      <family val="1"/>
    </font>
    <font>
      <b/>
      <sz val="22"/>
      <color theme="4"/>
      <name val="微軟正黑體"/>
      <family val="2"/>
      <charset val="136"/>
    </font>
    <font>
      <b/>
      <sz val="18"/>
      <color theme="4"/>
      <name val="Times New Roman"/>
      <family val="1"/>
    </font>
    <font>
      <b/>
      <sz val="18"/>
      <color theme="4"/>
      <name val="微軟正黑體"/>
      <family val="2"/>
      <charset val="136"/>
    </font>
    <font>
      <b/>
      <sz val="12"/>
      <color theme="1"/>
      <name val="微軟正黑體"/>
      <family val="1"/>
      <charset val="136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16"/>
      <color theme="1"/>
      <name val="Times New Roman"/>
      <family val="1"/>
    </font>
    <font>
      <b/>
      <sz val="16"/>
      <color theme="1"/>
      <name val="微軟正黑體"/>
      <family val="2"/>
      <charset val="136"/>
    </font>
    <font>
      <b/>
      <sz val="22"/>
      <color rgb="FF7030A0"/>
      <name val="微軟正黑體"/>
      <family val="2"/>
      <charset val="136"/>
    </font>
    <font>
      <sz val="12"/>
      <color theme="1"/>
      <name val="新細明體"/>
      <family val="1"/>
      <charset val="136"/>
    </font>
    <font>
      <b/>
      <sz val="20"/>
      <color rgb="FF283593"/>
      <name val="微軟正黑體"/>
      <family val="2"/>
      <charset val="136"/>
    </font>
    <font>
      <b/>
      <sz val="12"/>
      <color theme="0"/>
      <name val="Times New Roman"/>
      <family val="1"/>
      <charset val="136"/>
    </font>
    <font>
      <b/>
      <sz val="12"/>
      <color theme="0"/>
      <name val="微軟正黑體"/>
      <family val="1"/>
      <charset val="136"/>
    </font>
    <font>
      <b/>
      <sz val="12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6064"/>
        <bgColor indexed="64"/>
      </patternFill>
    </fill>
    <fill>
      <patternFill patternType="solid">
        <fgColor rgb="FFFFCA2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right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0" fillId="3" borderId="0" xfId="0" applyFill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9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4" fillId="0" borderId="1" xfId="1" applyNumberFormat="1" applyFont="1" applyBorder="1">
      <alignment vertical="center"/>
    </xf>
    <xf numFmtId="177" fontId="0" fillId="0" borderId="0" xfId="1" applyNumberFormat="1" applyFont="1">
      <alignment vertical="center"/>
    </xf>
    <xf numFmtId="0" fontId="24" fillId="0" borderId="2" xfId="0" applyFont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8" fontId="4" fillId="0" borderId="1" xfId="2" applyNumberFormat="1" applyFont="1" applyBorder="1">
      <alignment vertical="center"/>
    </xf>
    <xf numFmtId="0" fontId="25" fillId="0" borderId="1" xfId="0" applyFont="1" applyBorder="1">
      <alignment vertical="center"/>
    </xf>
    <xf numFmtId="178" fontId="4" fillId="0" borderId="0" xfId="2" applyNumberFormat="1" applyFont="1">
      <alignment vertical="center"/>
    </xf>
    <xf numFmtId="0" fontId="26" fillId="0" borderId="0" xfId="0" applyFont="1" applyAlignment="1">
      <alignment horizontal="center" vertical="center"/>
    </xf>
    <xf numFmtId="0" fontId="27" fillId="8" borderId="2" xfId="0" applyFont="1" applyFill="1" applyBorder="1">
      <alignment vertical="center"/>
    </xf>
    <xf numFmtId="0" fontId="29" fillId="8" borderId="2" xfId="0" applyFont="1" applyFill="1" applyBorder="1">
      <alignment vertical="center"/>
    </xf>
    <xf numFmtId="0" fontId="19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baseline="0">
                <a:solidFill>
                  <a:schemeClr val="tx2"/>
                </a:solidFill>
                <a:latin typeface="華康新特圓體" panose="020F0909000000000000" pitchFamily="49" charset="-120"/>
                <a:ea typeface="華康新特圓體" panose="020F0909000000000000" pitchFamily="49" charset="-120"/>
                <a:cs typeface="+mn-cs"/>
              </a:defRPr>
            </a:pPr>
            <a:r>
              <a:rPr lang="en-US" sz="4000" b="1">
                <a:solidFill>
                  <a:sysClr val="windowText" lastClr="000000"/>
                </a:solidFill>
                <a:latin typeface="華康新特圓體" panose="020F0909000000000000" pitchFamily="49" charset="-120"/>
                <a:ea typeface="華康新特圓體" panose="020F0909000000000000" pitchFamily="49" charset="-120"/>
                <a:cs typeface="Times New Roman" panose="02020603050405020304" pitchFamily="18" charset="0"/>
              </a:rPr>
              <a:t>2</a:t>
            </a:r>
            <a:r>
              <a:rPr lang="zh-TW" sz="4000" b="1">
                <a:solidFill>
                  <a:sysClr val="windowText" lastClr="000000"/>
                </a:solidFill>
                <a:latin typeface="華康新特圓體" panose="020F0909000000000000" pitchFamily="49" charset="-120"/>
                <a:ea typeface="華康新特圓體" panose="020F0909000000000000" pitchFamily="49" charset="-120"/>
                <a:cs typeface="Times New Roman" panose="02020603050405020304" pitchFamily="18" charset="0"/>
              </a:rPr>
              <a:t>月份國產車款銷售排名</a:t>
            </a:r>
          </a:p>
        </c:rich>
      </c:tx>
      <c:layout>
        <c:manualLayout>
          <c:xMode val="edge"/>
          <c:yMode val="edge"/>
          <c:x val="0.24251621436914991"/>
          <c:y val="2.6057232026460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1" i="0" u="none" strike="noStrike" kern="1200" baseline="0">
              <a:solidFill>
                <a:schemeClr val="tx2"/>
              </a:solidFill>
              <a:latin typeface="華康新特圓體" panose="020F0909000000000000" pitchFamily="49" charset="-120"/>
              <a:ea typeface="華康新特圓體" panose="020F0909000000000000" pitchFamily="49" charset="-120"/>
              <a:cs typeface="+mn-cs"/>
            </a:defRPr>
          </a:pPr>
          <a:endParaRPr lang="zh-TW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rgbClr val="FFC000"/>
        </a:solidFill>
        <a:ln>
          <a:noFill/>
        </a:ln>
        <a:effectLst/>
        <a:sp3d/>
      </c:spPr>
    </c:floor>
    <c:sideWall>
      <c:thickness val="0"/>
      <c:spPr>
        <a:solidFill>
          <a:srgbClr val="FFC000"/>
        </a:solidFill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'p.272  2月份國產車款銷售排名'!$C$2</c:f>
              <c:strCache>
                <c:ptCount val="1"/>
                <c:pt idx="0">
                  <c:v>本月銷量（輛）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'p.272  2月份國產車款銷售排名'!$B$3:$B$12</c:f>
              <c:strCache>
                <c:ptCount val="10"/>
                <c:pt idx="0">
                  <c:v>Toyota Altis</c:v>
                </c:pt>
                <c:pt idx="1">
                  <c:v>Toyota Yaris</c:v>
                </c:pt>
                <c:pt idx="2">
                  <c:v>Toyota Sienta</c:v>
                </c:pt>
                <c:pt idx="3">
                  <c:v>Nissan Kicks</c:v>
                </c:pt>
                <c:pt idx="4">
                  <c:v>Ford Kuga</c:v>
                </c:pt>
                <c:pt idx="5">
                  <c:v>Toyota Vios</c:v>
                </c:pt>
                <c:pt idx="6">
                  <c:v>Honda CR-V</c:v>
                </c:pt>
                <c:pt idx="7">
                  <c:v>CMC Zinger</c:v>
                </c:pt>
                <c:pt idx="8">
                  <c:v>Honda HR-V</c:v>
                </c:pt>
                <c:pt idx="9">
                  <c:v>Mitsubishi Colt Plus</c:v>
                </c:pt>
              </c:strCache>
            </c:strRef>
          </c:cat>
          <c:val>
            <c:numRef>
              <c:f>'p.272  2月份國產車款銷售排名'!$C$3:$C$12</c:f>
              <c:numCache>
                <c:formatCode>General</c:formatCode>
                <c:ptCount val="10"/>
                <c:pt idx="0">
                  <c:v>1087</c:v>
                </c:pt>
                <c:pt idx="1">
                  <c:v>971</c:v>
                </c:pt>
                <c:pt idx="2">
                  <c:v>881</c:v>
                </c:pt>
                <c:pt idx="3">
                  <c:v>859</c:v>
                </c:pt>
                <c:pt idx="4">
                  <c:v>562</c:v>
                </c:pt>
                <c:pt idx="5">
                  <c:v>526</c:v>
                </c:pt>
                <c:pt idx="6">
                  <c:v>500</c:v>
                </c:pt>
                <c:pt idx="7">
                  <c:v>403</c:v>
                </c:pt>
                <c:pt idx="8">
                  <c:v>315</c:v>
                </c:pt>
                <c:pt idx="9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3-4C03-8C44-9797FC1AA7B3}"/>
            </c:ext>
          </c:extLst>
        </c:ser>
        <c:ser>
          <c:idx val="1"/>
          <c:order val="1"/>
          <c:tx>
            <c:strRef>
              <c:f>'p.272  2月份國產車款銷售排名'!$D$2</c:f>
              <c:strCache>
                <c:ptCount val="1"/>
                <c:pt idx="0">
                  <c:v>上月銷量（輛）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'p.272  2月份國產車款銷售排名'!$B$3:$B$12</c:f>
              <c:strCache>
                <c:ptCount val="10"/>
                <c:pt idx="0">
                  <c:v>Toyota Altis</c:v>
                </c:pt>
                <c:pt idx="1">
                  <c:v>Toyota Yaris</c:v>
                </c:pt>
                <c:pt idx="2">
                  <c:v>Toyota Sienta</c:v>
                </c:pt>
                <c:pt idx="3">
                  <c:v>Nissan Kicks</c:v>
                </c:pt>
                <c:pt idx="4">
                  <c:v>Ford Kuga</c:v>
                </c:pt>
                <c:pt idx="5">
                  <c:v>Toyota Vios</c:v>
                </c:pt>
                <c:pt idx="6">
                  <c:v>Honda CR-V</c:v>
                </c:pt>
                <c:pt idx="7">
                  <c:v>CMC Zinger</c:v>
                </c:pt>
                <c:pt idx="8">
                  <c:v>Honda HR-V</c:v>
                </c:pt>
                <c:pt idx="9">
                  <c:v>Mitsubishi Colt Plus</c:v>
                </c:pt>
              </c:strCache>
            </c:strRef>
          </c:cat>
          <c:val>
            <c:numRef>
              <c:f>'p.272  2月份國產車款銷售排名'!$D$3:$D$12</c:f>
              <c:numCache>
                <c:formatCode>General</c:formatCode>
                <c:ptCount val="10"/>
                <c:pt idx="0">
                  <c:v>2155</c:v>
                </c:pt>
                <c:pt idx="1">
                  <c:v>2283</c:v>
                </c:pt>
                <c:pt idx="2">
                  <c:v>1649</c:v>
                </c:pt>
                <c:pt idx="3">
                  <c:v>1620</c:v>
                </c:pt>
                <c:pt idx="4">
                  <c:v>542</c:v>
                </c:pt>
                <c:pt idx="5">
                  <c:v>1138</c:v>
                </c:pt>
                <c:pt idx="6">
                  <c:v>1792</c:v>
                </c:pt>
                <c:pt idx="7">
                  <c:v>921</c:v>
                </c:pt>
                <c:pt idx="8">
                  <c:v>982</c:v>
                </c:pt>
                <c:pt idx="9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3-4C03-8C44-9797FC1AA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8167680"/>
        <c:axId val="188169216"/>
        <c:axId val="0"/>
      </c:bar3DChart>
      <c:catAx>
        <c:axId val="18816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8169216"/>
        <c:crosses val="autoZero"/>
        <c:auto val="1"/>
        <c:lblAlgn val="ctr"/>
        <c:lblOffset val="100"/>
        <c:noMultiLvlLbl val="0"/>
      </c:catAx>
      <c:valAx>
        <c:axId val="18816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8816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54080657374079"/>
          <c:y val="0.90484850758605884"/>
          <c:w val="0.34455477625680575"/>
          <c:h val="4.6730164946680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2"/>
              </a:solidFill>
              <a:latin typeface="華康超明體" panose="02020C09000000000000" pitchFamily="49" charset="-120"/>
              <a:ea typeface="華康超明體" panose="02020C09000000000000" pitchFamily="49" charset="-120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rgbClr val="12FFF7"/>
        </a:gs>
        <a:gs pos="75000">
          <a:srgbClr val="B3FFAB"/>
        </a:gs>
      </a:gsLst>
      <a:lin ang="13500000" scaled="1"/>
      <a:tileRect/>
    </a:gra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 sz="2500" b="1"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rPr>
              <a:t>2021</a:t>
            </a:r>
            <a:r>
              <a:rPr lang="zh-TW" altLang="en-US" sz="2500" b="1"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rPr>
              <a:t>年全球電視預估銷售量</a:t>
            </a:r>
          </a:p>
        </c:rich>
      </c:tx>
      <c:layout>
        <c:manualLayout>
          <c:xMode val="edge"/>
          <c:yMode val="edge"/>
          <c:x val="0.20829543865246436"/>
          <c:y val="1.93536343306042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960801443199354"/>
          <c:y val="0.20029995593365413"/>
          <c:w val="0.83111377088376448"/>
          <c:h val="0.68202740748924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[1]工作表1!$B$2</c:f>
              <c:strCache>
                <c:ptCount val="1"/>
                <c:pt idx="0">
                  <c:v>預估銷量（台）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67000"/>
                  </a:schemeClr>
                </a:gs>
                <a:gs pos="48000">
                  <a:schemeClr val="accent4">
                    <a:lumMod val="97000"/>
                    <a:lumOff val="3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[1]工作表1!$A$3:$A$6</c:f>
              <c:strCache>
                <c:ptCount val="4"/>
                <c:pt idx="0">
                  <c:v>40～49吋</c:v>
                </c:pt>
                <c:pt idx="1">
                  <c:v>50～59吋</c:v>
                </c:pt>
                <c:pt idx="2">
                  <c:v>60～69吋</c:v>
                </c:pt>
                <c:pt idx="3">
                  <c:v>70～79吋</c:v>
                </c:pt>
              </c:strCache>
            </c:strRef>
          </c:cat>
          <c:val>
            <c:numRef>
              <c:f>[1]工作表1!$B$3:$B$6</c:f>
              <c:numCache>
                <c:formatCode>General</c:formatCode>
                <c:ptCount val="4"/>
                <c:pt idx="0">
                  <c:v>6234</c:v>
                </c:pt>
                <c:pt idx="1">
                  <c:v>6837</c:v>
                </c:pt>
                <c:pt idx="2">
                  <c:v>2130</c:v>
                </c:pt>
                <c:pt idx="3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6-442C-8FF4-3CBF508C6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axId val="195052672"/>
        <c:axId val="195054208"/>
      </c:barChart>
      <c:catAx>
        <c:axId val="1950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微軟正黑體" panose="020B0604030504040204" pitchFamily="34" charset="-120"/>
                <a:cs typeface="Times New Roman" panose="02020603050405020304" pitchFamily="18" charset="0"/>
              </a:defRPr>
            </a:pPr>
            <a:endParaRPr lang="zh-TW"/>
          </a:p>
        </c:txPr>
        <c:crossAx val="195054208"/>
        <c:crosses val="autoZero"/>
        <c:auto val="1"/>
        <c:lblAlgn val="ctr"/>
        <c:lblOffset val="100"/>
        <c:noMultiLvlLbl val="0"/>
      </c:catAx>
      <c:valAx>
        <c:axId val="195054208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5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TW"/>
          </a:p>
        </c:txPr>
        <c:crossAx val="195052672"/>
        <c:crosses val="autoZero"/>
        <c:crossBetween val="between"/>
        <c:majorUnit val="1000"/>
        <c:dispUnits>
          <c:builtInUnit val="hundreds"/>
          <c:dispUnitsLbl>
            <c:layout>
              <c:manualLayout>
                <c:xMode val="edge"/>
                <c:yMode val="edge"/>
                <c:x val="4.6275324541295411E-2"/>
                <c:y val="8.9497605559217167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0" spcFirstLastPara="1" vertOverflow="ellipsis" vert="wordArtVertRtl" wrap="square" anchor="ctr" anchorCtr="1"/>
              <a:lstStyle/>
              <a:p>
                <a:pPr>
                  <a:defRPr sz="15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微軟正黑體" panose="020B0604030504040204" pitchFamily="34" charset="-120"/>
                    <a:ea typeface="微軟正黑體" panose="020B0604030504040204" pitchFamily="34" charset="-120"/>
                    <a:cs typeface="+mn-cs"/>
                  </a:defRPr>
                </a:pPr>
                <a:endParaRPr lang="zh-TW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0">
          <a:srgbClr val="A8EDEA"/>
        </a:gs>
        <a:gs pos="76000">
          <a:srgbClr val="FED6E3"/>
        </a:gs>
      </a:gsLst>
      <a:lin ang="162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TW" altLang="en-US" sz="4000" b="1">
                <a:solidFill>
                  <a:srgbClr val="7030A0"/>
                </a:solidFill>
                <a:latin typeface="微軟正黑體" panose="020B0604030504040204" pitchFamily="34" charset="-120"/>
                <a:ea typeface="微軟正黑體" panose="020B0604030504040204" pitchFamily="34" charset="-120"/>
              </a:rPr>
              <a:t>手機品牌市佔率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p.275!$B$2</c:f>
              <c:strCache>
                <c:ptCount val="1"/>
                <c:pt idx="0">
                  <c:v>1月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p.275!$A$3:$A$13</c:f>
              <c:strCache>
                <c:ptCount val="11"/>
                <c:pt idx="0">
                  <c:v>Apple</c:v>
                </c:pt>
                <c:pt idx="1">
                  <c:v>Samsung</c:v>
                </c:pt>
                <c:pt idx="2">
                  <c:v>OPPO</c:v>
                </c:pt>
                <c:pt idx="3">
                  <c:v>Asus</c:v>
                </c:pt>
                <c:pt idx="4">
                  <c:v>Huawei</c:v>
                </c:pt>
                <c:pt idx="5">
                  <c:v>HTC</c:v>
                </c:pt>
                <c:pt idx="6">
                  <c:v>SONY</c:v>
                </c:pt>
                <c:pt idx="7">
                  <c:v>小米</c:v>
                </c:pt>
                <c:pt idx="8">
                  <c:v>Nokia</c:v>
                </c:pt>
                <c:pt idx="9">
                  <c:v>SUGAR</c:v>
                </c:pt>
                <c:pt idx="10">
                  <c:v>其它</c:v>
                </c:pt>
              </c:strCache>
            </c:strRef>
          </c:cat>
          <c:val>
            <c:numRef>
              <c:f>p.275!$B$3:$B$13</c:f>
              <c:numCache>
                <c:formatCode>0.0%</c:formatCode>
                <c:ptCount val="11"/>
                <c:pt idx="0">
                  <c:v>0.27900000000000003</c:v>
                </c:pt>
                <c:pt idx="1">
                  <c:v>0.22500000000000001</c:v>
                </c:pt>
                <c:pt idx="2">
                  <c:v>9.7000000000000003E-2</c:v>
                </c:pt>
                <c:pt idx="3">
                  <c:v>8.8999999999999996E-2</c:v>
                </c:pt>
                <c:pt idx="4">
                  <c:v>7.4999999999999997E-2</c:v>
                </c:pt>
                <c:pt idx="5">
                  <c:v>5.2999999999999999E-2</c:v>
                </c:pt>
                <c:pt idx="6">
                  <c:v>5.0999999999999997E-2</c:v>
                </c:pt>
                <c:pt idx="7">
                  <c:v>4.1000000000000002E-2</c:v>
                </c:pt>
                <c:pt idx="8">
                  <c:v>1.7000000000000001E-2</c:v>
                </c:pt>
                <c:pt idx="9">
                  <c:v>1.4E-2</c:v>
                </c:pt>
                <c:pt idx="10">
                  <c:v>5.8999999999999997E-2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4-492B-864A-ED53676E480F}"/>
            </c:ext>
          </c:extLst>
        </c:ser>
        <c:ser>
          <c:idx val="1"/>
          <c:order val="1"/>
          <c:tx>
            <c:strRef>
              <c:f>p.275!$C$2</c:f>
              <c:strCache>
                <c:ptCount val="1"/>
                <c:pt idx="0">
                  <c:v>2月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p.275!$A$3:$A$13</c:f>
              <c:strCache>
                <c:ptCount val="11"/>
                <c:pt idx="0">
                  <c:v>Apple</c:v>
                </c:pt>
                <c:pt idx="1">
                  <c:v>Samsung</c:v>
                </c:pt>
                <c:pt idx="2">
                  <c:v>OPPO</c:v>
                </c:pt>
                <c:pt idx="3">
                  <c:v>Asus</c:v>
                </c:pt>
                <c:pt idx="4">
                  <c:v>Huawei</c:v>
                </c:pt>
                <c:pt idx="5">
                  <c:v>HTC</c:v>
                </c:pt>
                <c:pt idx="6">
                  <c:v>SONY</c:v>
                </c:pt>
                <c:pt idx="7">
                  <c:v>小米</c:v>
                </c:pt>
                <c:pt idx="8">
                  <c:v>Nokia</c:v>
                </c:pt>
                <c:pt idx="9">
                  <c:v>SUGAR</c:v>
                </c:pt>
                <c:pt idx="10">
                  <c:v>其它</c:v>
                </c:pt>
              </c:strCache>
            </c:strRef>
          </c:cat>
          <c:val>
            <c:numRef>
              <c:f>p.275!$C$3:$C$13</c:f>
              <c:numCache>
                <c:formatCode>0.0%</c:formatCode>
                <c:ptCount val="11"/>
                <c:pt idx="0">
                  <c:v>0.30199999999999999</c:v>
                </c:pt>
                <c:pt idx="1">
                  <c:v>0.20599999999999999</c:v>
                </c:pt>
                <c:pt idx="2">
                  <c:v>0.114</c:v>
                </c:pt>
                <c:pt idx="3">
                  <c:v>8.1000000000000003E-2</c:v>
                </c:pt>
                <c:pt idx="4">
                  <c:v>6.8000000000000005E-2</c:v>
                </c:pt>
                <c:pt idx="5">
                  <c:v>0.05</c:v>
                </c:pt>
                <c:pt idx="6">
                  <c:v>4.3999999999999997E-2</c:v>
                </c:pt>
                <c:pt idx="7">
                  <c:v>3.5999999999999997E-2</c:v>
                </c:pt>
                <c:pt idx="8">
                  <c:v>1.9E-2</c:v>
                </c:pt>
                <c:pt idx="9">
                  <c:v>1.4999999999999999E-2</c:v>
                </c:pt>
                <c:pt idx="10">
                  <c:v>6.5000000000000002E-2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E4-492B-864A-ED53676E4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7"/>
        <c:overlap val="70"/>
        <c:axId val="154493312"/>
        <c:axId val="154494848"/>
      </c:barChart>
      <c:catAx>
        <c:axId val="15449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TW"/>
          </a:p>
        </c:txPr>
        <c:crossAx val="154494848"/>
        <c:crosses val="autoZero"/>
        <c:auto val="1"/>
        <c:lblAlgn val="ctr"/>
        <c:lblOffset val="100"/>
        <c:noMultiLvlLbl val="0"/>
      </c:catAx>
      <c:valAx>
        <c:axId val="15449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TW"/>
          </a:p>
        </c:txPr>
        <c:crossAx val="15449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華康雅宋體" panose="02020809000000000000" pitchFamily="49" charset="-120"/>
              <a:ea typeface="華康雅宋體" panose="02020809000000000000" pitchFamily="49" charset="-120"/>
              <a:cs typeface="+mn-cs"/>
            </a:defRPr>
          </a:pPr>
          <a:endParaRPr lang="zh-TW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222250</xdr:colOff>
      <xdr:row>1</xdr:row>
      <xdr:rowOff>12770</xdr:rowOff>
    </xdr:from>
    <xdr:to>
      <xdr:col>1</xdr:col>
      <xdr:colOff>501787</xdr:colOff>
      <xdr:row>1</xdr:row>
      <xdr:rowOff>194871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910" y="378530"/>
          <a:ext cx="279537" cy="182101"/>
        </a:xfrm>
        <a:prstGeom prst="rect">
          <a:avLst/>
        </a:prstGeom>
      </xdr:spPr>
    </xdr:pic>
    <xdr:clientData/>
  </xdr:twoCellAnchor>
  <xdr:twoCellAnchor editAs="oneCell">
    <xdr:from>
      <xdr:col>3</xdr:col>
      <xdr:colOff>1096756</xdr:colOff>
      <xdr:row>0</xdr:row>
      <xdr:rowOff>281955</xdr:rowOff>
    </xdr:from>
    <xdr:to>
      <xdr:col>4</xdr:col>
      <xdr:colOff>177423</xdr:colOff>
      <xdr:row>1</xdr:row>
      <xdr:rowOff>116302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771376" y="281955"/>
          <a:ext cx="177947" cy="200107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1</xdr:col>
      <xdr:colOff>22409</xdr:colOff>
      <xdr:row>2</xdr:row>
      <xdr:rowOff>14288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641534" cy="576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207064</xdr:colOff>
      <xdr:row>0</xdr:row>
      <xdr:rowOff>16565</xdr:rowOff>
    </xdr:from>
    <xdr:ext cx="742123" cy="371062"/>
    <xdr:pic>
      <xdr:nvPicPr>
        <xdr:cNvPr id="2" name="圖片 1">
          <a:extLst>
            <a:ext uri="{FF2B5EF4-FFF2-40B4-BE49-F238E27FC236}">
              <a16:creationId xmlns:a16="http://schemas.microsoft.com/office/drawing/2014/main" id="{9FD6F9A4-D4FF-4710-952E-20DDA9371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864" y="16565"/>
          <a:ext cx="742123" cy="371062"/>
        </a:xfrm>
        <a:prstGeom prst="rect">
          <a:avLst/>
        </a:prstGeom>
      </xdr:spPr>
    </xdr:pic>
    <xdr:clientData/>
  </xdr:oneCellAnchor>
  <xdr:twoCellAnchor>
    <xdr:from>
      <xdr:col>5</xdr:col>
      <xdr:colOff>121754</xdr:colOff>
      <xdr:row>0</xdr:row>
      <xdr:rowOff>190500</xdr:rowOff>
    </xdr:from>
    <xdr:to>
      <xdr:col>20</xdr:col>
      <xdr:colOff>123825</xdr:colOff>
      <xdr:row>30</xdr:row>
      <xdr:rowOff>97005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F51163EA-5F22-4ADE-AE10-F682A78E5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683314</xdr:colOff>
      <xdr:row>26</xdr:row>
      <xdr:rowOff>7039</xdr:rowOff>
    </xdr:from>
    <xdr:ext cx="1605407" cy="794541"/>
    <xdr:pic>
      <xdr:nvPicPr>
        <xdr:cNvPr id="4" name="圖片 3">
          <a:extLst>
            <a:ext uri="{FF2B5EF4-FFF2-40B4-BE49-F238E27FC236}">
              <a16:creationId xmlns:a16="http://schemas.microsoft.com/office/drawing/2014/main" id="{DE7BEDBD-B2C8-4F2F-9914-967F83296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2314" y="5455339"/>
          <a:ext cx="1605407" cy="79454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300608</xdr:colOff>
      <xdr:row>0</xdr:row>
      <xdr:rowOff>279318</xdr:rowOff>
    </xdr:from>
    <xdr:to>
      <xdr:col>11</xdr:col>
      <xdr:colOff>495556</xdr:colOff>
      <xdr:row>19</xdr:row>
      <xdr:rowOff>67235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4BE38DFD-4DCF-44B5-A8C6-F60E67803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197826</xdr:colOff>
      <xdr:row>0</xdr:row>
      <xdr:rowOff>59356</xdr:rowOff>
    </xdr:from>
    <xdr:to>
      <xdr:col>2</xdr:col>
      <xdr:colOff>886558</xdr:colOff>
      <xdr:row>1</xdr:row>
      <xdr:rowOff>14495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F0BB6F0-D5C3-4D8F-BBC1-58E63B7F1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1876" y="59356"/>
          <a:ext cx="688732" cy="488539"/>
        </a:xfrm>
        <a:prstGeom prst="rect">
          <a:avLst/>
        </a:prstGeom>
      </xdr:spPr>
    </xdr:pic>
    <xdr:clientData/>
  </xdr:twoCellAnchor>
  <xdr:twoCellAnchor>
    <xdr:from>
      <xdr:col>3</xdr:col>
      <xdr:colOff>153862</xdr:colOff>
      <xdr:row>0</xdr:row>
      <xdr:rowOff>298935</xdr:rowOff>
    </xdr:from>
    <xdr:to>
      <xdr:col>20</xdr:col>
      <xdr:colOff>179293</xdr:colOff>
      <xdr:row>35</xdr:row>
      <xdr:rowOff>112058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DA663FA-84CC-45CB-8987-70119D85F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448235</xdr:colOff>
      <xdr:row>0</xdr:row>
      <xdr:rowOff>392207</xdr:rowOff>
    </xdr:from>
    <xdr:to>
      <xdr:col>16</xdr:col>
      <xdr:colOff>439208</xdr:colOff>
      <xdr:row>4</xdr:row>
      <xdr:rowOff>202673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DC61EB81-EF41-4B98-A866-E691D4F33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8110" y="392207"/>
          <a:ext cx="1362573" cy="9725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in732\AppData\Local\Temp\Rar$DIa10888.26313\ch11-02e(&#35373;&#23450;&#21069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071;&#31435;&#25976;&#20301;&#31185;&#25216;&#25033;&#29992;&#19978;C241A2\ch11\ch11-02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</sheetNames>
    <sheetDataSet>
      <sheetData sheetId="0">
        <row r="2">
          <cell r="B2" t="str">
            <v>預估銷量（台）</v>
          </cell>
        </row>
        <row r="3">
          <cell r="A3" t="str">
            <v>40～49吋</v>
          </cell>
          <cell r="B3">
            <v>6234</v>
          </cell>
        </row>
        <row r="4">
          <cell r="A4" t="str">
            <v>50～59吋</v>
          </cell>
          <cell r="B4">
            <v>6837</v>
          </cell>
        </row>
        <row r="5">
          <cell r="A5" t="str">
            <v>60～69吋</v>
          </cell>
          <cell r="B5">
            <v>2130</v>
          </cell>
        </row>
        <row r="6">
          <cell r="A6" t="str">
            <v>70～79吋</v>
          </cell>
          <cell r="B6">
            <v>1001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機品牌市佔率(設定前)"/>
      <sheetName val="手機品牌市佔率(設定後)"/>
    </sheetNames>
    <sheetDataSet>
      <sheetData sheetId="0">
        <row r="2">
          <cell r="B2" t="str">
            <v>1月</v>
          </cell>
          <cell r="C2" t="str">
            <v>2月</v>
          </cell>
        </row>
        <row r="3">
          <cell r="A3" t="str">
            <v>Apple</v>
          </cell>
          <cell r="B3">
            <v>0.27900000000000003</v>
          </cell>
          <cell r="C3">
            <v>0.30199999999999999</v>
          </cell>
        </row>
        <row r="4">
          <cell r="A4" t="str">
            <v>Samsung</v>
          </cell>
          <cell r="B4">
            <v>0.22500000000000001</v>
          </cell>
          <cell r="C4">
            <v>0.20599999999999999</v>
          </cell>
        </row>
        <row r="5">
          <cell r="A5" t="str">
            <v>OPPO</v>
          </cell>
          <cell r="B5">
            <v>9.7000000000000003E-2</v>
          </cell>
          <cell r="C5">
            <v>0.114</v>
          </cell>
        </row>
        <row r="6">
          <cell r="A6" t="str">
            <v>Asus</v>
          </cell>
          <cell r="B6">
            <v>8.8999999999999996E-2</v>
          </cell>
          <cell r="C6">
            <v>8.1000000000000003E-2</v>
          </cell>
        </row>
        <row r="7">
          <cell r="A7" t="str">
            <v>Huawei</v>
          </cell>
          <cell r="B7">
            <v>7.4999999999999997E-2</v>
          </cell>
          <cell r="C7">
            <v>6.8000000000000005E-2</v>
          </cell>
        </row>
        <row r="8">
          <cell r="A8" t="str">
            <v>HTC</v>
          </cell>
          <cell r="B8">
            <v>5.2999999999999999E-2</v>
          </cell>
          <cell r="C8">
            <v>0.05</v>
          </cell>
        </row>
        <row r="9">
          <cell r="A9" t="str">
            <v>SONY</v>
          </cell>
          <cell r="B9">
            <v>5.0999999999999997E-2</v>
          </cell>
          <cell r="C9">
            <v>4.3999999999999997E-2</v>
          </cell>
        </row>
        <row r="10">
          <cell r="A10" t="str">
            <v>小米</v>
          </cell>
          <cell r="B10">
            <v>4.1000000000000002E-2</v>
          </cell>
          <cell r="C10">
            <v>3.5999999999999997E-2</v>
          </cell>
        </row>
        <row r="11">
          <cell r="A11" t="str">
            <v>Nokia</v>
          </cell>
          <cell r="B11">
            <v>1.7000000000000001E-2</v>
          </cell>
          <cell r="C11">
            <v>1.9E-2</v>
          </cell>
        </row>
        <row r="12">
          <cell r="A12" t="str">
            <v>SUGAR</v>
          </cell>
          <cell r="B12">
            <v>1.4E-2</v>
          </cell>
          <cell r="C12">
            <v>1.4999999999999999E-2</v>
          </cell>
        </row>
        <row r="13">
          <cell r="A13" t="str">
            <v>其它</v>
          </cell>
          <cell r="B13">
            <v>5.8999999999999997E-2</v>
          </cell>
          <cell r="C13">
            <v>6.5000000000000002E-2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zoomScaleNormal="100" workbookViewId="0">
      <pane ySplit="1" topLeftCell="A2" activePane="bottomLeft" state="frozen"/>
      <selection pane="bottomLeft" activeCell="G13" sqref="G13"/>
    </sheetView>
  </sheetViews>
  <sheetFormatPr defaultRowHeight="16.5" x14ac:dyDescent="0.25"/>
  <cols>
    <col min="1" max="1" width="10.375" style="6" customWidth="1"/>
    <col min="2" max="5" width="14.875" customWidth="1"/>
  </cols>
  <sheetData>
    <row r="1" spans="1:5" ht="28.5" x14ac:dyDescent="0.25">
      <c r="A1" s="1"/>
      <c r="B1" s="10" t="s">
        <v>15</v>
      </c>
      <c r="C1" s="10"/>
      <c r="D1" s="10"/>
      <c r="E1" s="2" t="s">
        <v>16</v>
      </c>
    </row>
    <row r="2" spans="1:5" ht="16.149999999999999" x14ac:dyDescent="0.3">
      <c r="A2" s="3"/>
      <c r="B2" s="4"/>
      <c r="C2" s="4"/>
      <c r="D2" s="4"/>
      <c r="E2" s="9"/>
    </row>
    <row r="3" spans="1:5" s="6" customFormat="1" x14ac:dyDescent="0.25">
      <c r="A3" s="5"/>
      <c r="B3" s="5" t="s">
        <v>17</v>
      </c>
      <c r="C3" s="5" t="s">
        <v>0</v>
      </c>
      <c r="D3" s="5" t="s">
        <v>1</v>
      </c>
      <c r="E3" s="5" t="s">
        <v>2</v>
      </c>
    </row>
    <row r="4" spans="1:5" x14ac:dyDescent="0.25">
      <c r="A4" s="7" t="s">
        <v>3</v>
      </c>
      <c r="B4" s="8">
        <v>17381327</v>
      </c>
      <c r="C4" s="8">
        <v>19042184</v>
      </c>
      <c r="D4" s="8">
        <v>19553248</v>
      </c>
      <c r="E4" s="8">
        <v>20923655</v>
      </c>
    </row>
    <row r="5" spans="1:5" x14ac:dyDescent="0.25">
      <c r="A5" s="7" t="s">
        <v>18</v>
      </c>
      <c r="B5" s="8">
        <v>16827871</v>
      </c>
      <c r="C5" s="8">
        <v>16149951</v>
      </c>
      <c r="D5" s="8">
        <v>19218909</v>
      </c>
      <c r="E5" s="8">
        <v>19454060</v>
      </c>
    </row>
    <row r="6" spans="1:5" x14ac:dyDescent="0.25">
      <c r="A6" s="7" t="s">
        <v>4</v>
      </c>
      <c r="B6" s="8">
        <v>17310344</v>
      </c>
      <c r="C6" s="8">
        <v>17809792</v>
      </c>
      <c r="D6" s="8">
        <v>20175588</v>
      </c>
      <c r="E6" s="8">
        <v>20707681</v>
      </c>
    </row>
    <row r="7" spans="1:5" x14ac:dyDescent="0.25">
      <c r="A7" s="7" t="s">
        <v>5</v>
      </c>
      <c r="B7" s="8">
        <v>17437492</v>
      </c>
      <c r="C7" s="8">
        <v>17806040</v>
      </c>
      <c r="D7" s="8">
        <v>19706059</v>
      </c>
      <c r="E7" s="8">
        <v>20686276</v>
      </c>
    </row>
    <row r="8" spans="1:5" x14ac:dyDescent="0.25">
      <c r="A8" s="7" t="s">
        <v>6</v>
      </c>
      <c r="B8" s="8">
        <v>18521233</v>
      </c>
      <c r="C8" s="8">
        <v>18914378</v>
      </c>
      <c r="D8" s="8">
        <v>21056504</v>
      </c>
      <c r="E8" s="8">
        <v>21688271</v>
      </c>
    </row>
    <row r="9" spans="1:5" x14ac:dyDescent="0.25">
      <c r="A9" s="7" t="s">
        <v>7</v>
      </c>
      <c r="B9" s="8">
        <v>18272722</v>
      </c>
      <c r="C9" s="8">
        <v>18452493</v>
      </c>
      <c r="D9" s="8">
        <v>20466943</v>
      </c>
      <c r="E9" s="8">
        <v>21566967</v>
      </c>
    </row>
    <row r="10" spans="1:5" x14ac:dyDescent="0.25">
      <c r="A10" s="7" t="s">
        <v>8</v>
      </c>
      <c r="B10" s="8">
        <v>18969904</v>
      </c>
      <c r="C10" s="8">
        <v>18843001</v>
      </c>
      <c r="D10" s="8">
        <v>21075770</v>
      </c>
      <c r="E10" s="8">
        <v>21895100</v>
      </c>
    </row>
    <row r="11" spans="1:5" x14ac:dyDescent="0.25">
      <c r="A11" s="7" t="s">
        <v>9</v>
      </c>
      <c r="B11" s="8">
        <v>18630112</v>
      </c>
      <c r="C11" s="8">
        <v>19590713</v>
      </c>
      <c r="D11" s="8">
        <v>21155159</v>
      </c>
      <c r="E11" s="8">
        <v>21865112</v>
      </c>
    </row>
    <row r="12" spans="1:5" x14ac:dyDescent="0.25">
      <c r="A12" s="7" t="s">
        <v>10</v>
      </c>
      <c r="B12" s="8">
        <v>18104862</v>
      </c>
      <c r="C12" s="8">
        <v>18849740</v>
      </c>
      <c r="D12" s="8">
        <v>20772942</v>
      </c>
      <c r="E12" s="8">
        <v>21872254</v>
      </c>
    </row>
    <row r="13" spans="1:5" x14ac:dyDescent="0.25">
      <c r="A13" s="7" t="s">
        <v>11</v>
      </c>
      <c r="B13" s="8">
        <v>18584640</v>
      </c>
      <c r="C13" s="8">
        <v>18763136</v>
      </c>
      <c r="D13" s="8">
        <v>20382882</v>
      </c>
      <c r="E13" s="8">
        <v>20222833</v>
      </c>
    </row>
    <row r="14" spans="1:5" x14ac:dyDescent="0.25">
      <c r="A14" s="7" t="s">
        <v>12</v>
      </c>
      <c r="B14" s="8">
        <v>17313226</v>
      </c>
      <c r="C14" s="8">
        <v>17654409</v>
      </c>
      <c r="D14" s="8">
        <v>19942326</v>
      </c>
      <c r="E14" s="8">
        <v>18932309</v>
      </c>
    </row>
    <row r="15" spans="1:5" x14ac:dyDescent="0.25">
      <c r="A15" s="7" t="s">
        <v>13</v>
      </c>
      <c r="B15" s="8">
        <v>18005530</v>
      </c>
      <c r="C15" s="8">
        <v>19251429</v>
      </c>
      <c r="D15" s="8">
        <v>21404975</v>
      </c>
      <c r="E15" s="8">
        <v>21735956</v>
      </c>
    </row>
    <row r="16" spans="1:5" x14ac:dyDescent="0.25">
      <c r="A16" s="7" t="s">
        <v>14</v>
      </c>
      <c r="B16" s="8"/>
      <c r="C16" s="8"/>
      <c r="D16" s="8"/>
      <c r="E16" s="8"/>
    </row>
  </sheetData>
  <mergeCells count="1">
    <mergeCell ref="B1:D1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309BD-B2AA-4DD9-9CA7-1A0751FCB77E}">
  <dimension ref="A1:H7"/>
  <sheetViews>
    <sheetView zoomScale="120" zoomScaleNormal="120" workbookViewId="0">
      <selection activeCell="F7" sqref="F7"/>
    </sheetView>
  </sheetViews>
  <sheetFormatPr defaultRowHeight="16.5" x14ac:dyDescent="0.25"/>
  <cols>
    <col min="2" max="6" width="10.875" customWidth="1"/>
    <col min="8" max="8" width="9.5" bestFit="1" customWidth="1"/>
  </cols>
  <sheetData>
    <row r="1" spans="1:8" ht="33.75" customHeight="1" x14ac:dyDescent="0.15">
      <c r="A1" s="11" t="s">
        <v>19</v>
      </c>
      <c r="B1" s="12"/>
      <c r="C1" s="12"/>
      <c r="D1" s="12"/>
      <c r="E1" s="13" t="s">
        <v>20</v>
      </c>
    </row>
    <row r="2" spans="1:8" s="6" customFormat="1" x14ac:dyDescent="0.25">
      <c r="A2" s="7"/>
      <c r="B2" s="14" t="s">
        <v>21</v>
      </c>
      <c r="C2" s="14" t="s">
        <v>22</v>
      </c>
      <c r="D2" s="14" t="s">
        <v>23</v>
      </c>
      <c r="E2" s="14" t="s">
        <v>24</v>
      </c>
    </row>
    <row r="3" spans="1:8" x14ac:dyDescent="0.25">
      <c r="A3" s="14" t="s">
        <v>25</v>
      </c>
      <c r="B3" s="8">
        <v>185350</v>
      </c>
      <c r="C3" s="8">
        <v>197540</v>
      </c>
      <c r="D3" s="8">
        <v>188590</v>
      </c>
      <c r="E3" s="8">
        <v>186520</v>
      </c>
      <c r="F3" s="15"/>
    </row>
    <row r="4" spans="1:8" x14ac:dyDescent="0.25">
      <c r="A4" s="14" t="s">
        <v>26</v>
      </c>
      <c r="B4" s="8">
        <v>196540</v>
      </c>
      <c r="C4" s="8">
        <v>207530</v>
      </c>
      <c r="D4" s="8">
        <v>201838</v>
      </c>
      <c r="E4" s="8">
        <v>189350</v>
      </c>
      <c r="F4" s="15"/>
    </row>
    <row r="5" spans="1:8" x14ac:dyDescent="0.25">
      <c r="A5" s="14" t="s">
        <v>27</v>
      </c>
      <c r="B5" s="8">
        <v>204350</v>
      </c>
      <c r="C5" s="8">
        <v>200123</v>
      </c>
      <c r="D5" s="8">
        <v>204521</v>
      </c>
      <c r="E5" s="8">
        <v>176500</v>
      </c>
      <c r="F5" s="15"/>
    </row>
    <row r="6" spans="1:8" x14ac:dyDescent="0.25">
      <c r="A6" s="15"/>
      <c r="B6" s="15"/>
      <c r="C6" s="15"/>
      <c r="D6" s="15"/>
      <c r="E6" s="15"/>
      <c r="F6" s="15"/>
      <c r="H6" s="16"/>
    </row>
    <row r="7" spans="1:8" x14ac:dyDescent="0.25">
      <c r="A7" s="15"/>
      <c r="B7" s="15"/>
      <c r="C7" s="15"/>
      <c r="D7" s="15"/>
      <c r="E7" s="15"/>
      <c r="F7" s="15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ACC74-2FE5-4FBA-8ED6-11FD11EB30F0}">
  <dimension ref="A1:E12"/>
  <sheetViews>
    <sheetView zoomScale="70" zoomScaleNormal="70" workbookViewId="0">
      <selection activeCell="K42" sqref="K42"/>
    </sheetView>
  </sheetViews>
  <sheetFormatPr defaultRowHeight="16.5" x14ac:dyDescent="0.25"/>
  <cols>
    <col min="1" max="1" width="6.25" style="6" customWidth="1"/>
    <col min="2" max="2" width="22.25" customWidth="1"/>
    <col min="3" max="5" width="17.125" customWidth="1"/>
  </cols>
  <sheetData>
    <row r="1" spans="1:5" ht="36.75" customHeight="1" x14ac:dyDescent="0.25">
      <c r="A1" s="20" t="s">
        <v>43</v>
      </c>
      <c r="B1" s="20"/>
      <c r="C1" s="20"/>
      <c r="D1" s="20"/>
      <c r="E1" s="20"/>
    </row>
    <row r="2" spans="1:5" s="6" customFormat="1" x14ac:dyDescent="0.25">
      <c r="A2" s="19" t="s">
        <v>42</v>
      </c>
      <c r="B2" s="19" t="s">
        <v>41</v>
      </c>
      <c r="C2" s="19" t="s">
        <v>40</v>
      </c>
      <c r="D2" s="19" t="s">
        <v>39</v>
      </c>
      <c r="E2" s="19" t="s">
        <v>38</v>
      </c>
    </row>
    <row r="3" spans="1:5" x14ac:dyDescent="0.25">
      <c r="A3" s="18">
        <v>1</v>
      </c>
      <c r="B3" s="17" t="s">
        <v>37</v>
      </c>
      <c r="C3" s="17">
        <v>1087</v>
      </c>
      <c r="D3" s="17">
        <v>2155</v>
      </c>
      <c r="E3" s="17">
        <f>SUM(C3:D3)</f>
        <v>3242</v>
      </c>
    </row>
    <row r="4" spans="1:5" x14ac:dyDescent="0.25">
      <c r="A4" s="18">
        <v>2</v>
      </c>
      <c r="B4" s="17" t="s">
        <v>36</v>
      </c>
      <c r="C4" s="17">
        <v>971</v>
      </c>
      <c r="D4" s="17">
        <v>2283</v>
      </c>
      <c r="E4" s="17">
        <f>SUM(C4:D4)</f>
        <v>3254</v>
      </c>
    </row>
    <row r="5" spans="1:5" x14ac:dyDescent="0.25">
      <c r="A5" s="18">
        <v>3</v>
      </c>
      <c r="B5" s="17" t="s">
        <v>35</v>
      </c>
      <c r="C5" s="17">
        <v>881</v>
      </c>
      <c r="D5" s="17">
        <v>1649</v>
      </c>
      <c r="E5" s="17">
        <f>SUM(C5:D5)</f>
        <v>2530</v>
      </c>
    </row>
    <row r="6" spans="1:5" x14ac:dyDescent="0.25">
      <c r="A6" s="18">
        <v>4</v>
      </c>
      <c r="B6" s="17" t="s">
        <v>34</v>
      </c>
      <c r="C6" s="17">
        <v>859</v>
      </c>
      <c r="D6" s="17">
        <v>1620</v>
      </c>
      <c r="E6" s="17">
        <f>SUM(C6:D6)</f>
        <v>2479</v>
      </c>
    </row>
    <row r="7" spans="1:5" x14ac:dyDescent="0.25">
      <c r="A7" s="18">
        <v>5</v>
      </c>
      <c r="B7" s="17" t="s">
        <v>33</v>
      </c>
      <c r="C7" s="17">
        <v>562</v>
      </c>
      <c r="D7" s="17">
        <v>542</v>
      </c>
      <c r="E7" s="17">
        <f>SUM(C7:D7)</f>
        <v>1104</v>
      </c>
    </row>
    <row r="8" spans="1:5" x14ac:dyDescent="0.25">
      <c r="A8" s="18">
        <v>6</v>
      </c>
      <c r="B8" s="17" t="s">
        <v>32</v>
      </c>
      <c r="C8" s="17">
        <v>526</v>
      </c>
      <c r="D8" s="17">
        <v>1138</v>
      </c>
      <c r="E8" s="17">
        <f>SUM(C8:D8)</f>
        <v>1664</v>
      </c>
    </row>
    <row r="9" spans="1:5" x14ac:dyDescent="0.25">
      <c r="A9" s="18">
        <v>7</v>
      </c>
      <c r="B9" s="17" t="s">
        <v>31</v>
      </c>
      <c r="C9" s="17">
        <v>500</v>
      </c>
      <c r="D9" s="17">
        <v>1792</v>
      </c>
      <c r="E9" s="17">
        <f>SUM(C9:D9)</f>
        <v>2292</v>
      </c>
    </row>
    <row r="10" spans="1:5" x14ac:dyDescent="0.25">
      <c r="A10" s="18">
        <v>8</v>
      </c>
      <c r="B10" s="17" t="s">
        <v>30</v>
      </c>
      <c r="C10" s="17">
        <v>403</v>
      </c>
      <c r="D10" s="17">
        <v>921</v>
      </c>
      <c r="E10" s="17">
        <f>SUM(C10:D10)</f>
        <v>1324</v>
      </c>
    </row>
    <row r="11" spans="1:5" x14ac:dyDescent="0.25">
      <c r="A11" s="18">
        <v>9</v>
      </c>
      <c r="B11" s="17" t="s">
        <v>29</v>
      </c>
      <c r="C11" s="17">
        <v>315</v>
      </c>
      <c r="D11" s="17">
        <v>982</v>
      </c>
      <c r="E11" s="17">
        <f>SUM(C11:D11)</f>
        <v>1297</v>
      </c>
    </row>
    <row r="12" spans="1:5" x14ac:dyDescent="0.25">
      <c r="A12" s="18">
        <v>10</v>
      </c>
      <c r="B12" s="17" t="s">
        <v>28</v>
      </c>
      <c r="C12" s="17">
        <v>257</v>
      </c>
      <c r="D12" s="17">
        <v>618</v>
      </c>
      <c r="E12" s="17">
        <f>SUM(C12:D12)</f>
        <v>875</v>
      </c>
    </row>
  </sheetData>
  <mergeCells count="1">
    <mergeCell ref="A1:E1"/>
  </mergeCells>
  <phoneticPr fontId="2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1AE0A-678B-47F7-B72F-94781A5AD3E1}">
  <dimension ref="A1:C7"/>
  <sheetViews>
    <sheetView zoomScale="120" zoomScaleNormal="120" workbookViewId="0">
      <selection activeCell="C17" sqref="C17"/>
    </sheetView>
  </sheetViews>
  <sheetFormatPr defaultRowHeight="16.5" x14ac:dyDescent="0.25"/>
  <cols>
    <col min="2" max="2" width="13.5" customWidth="1"/>
    <col min="3" max="3" width="16.25" customWidth="1"/>
  </cols>
  <sheetData>
    <row r="1" spans="1:3" ht="24" x14ac:dyDescent="0.25">
      <c r="A1" s="21" t="s">
        <v>44</v>
      </c>
      <c r="B1" s="21"/>
      <c r="C1" s="21"/>
    </row>
    <row r="2" spans="1:3" ht="33" x14ac:dyDescent="0.25">
      <c r="A2" s="22" t="s">
        <v>42</v>
      </c>
      <c r="B2" s="23" t="s">
        <v>45</v>
      </c>
      <c r="C2" s="24" t="s">
        <v>46</v>
      </c>
    </row>
    <row r="3" spans="1:3" x14ac:dyDescent="0.25">
      <c r="A3" s="7">
        <v>1</v>
      </c>
      <c r="B3" s="25" t="s">
        <v>37</v>
      </c>
      <c r="C3" s="25">
        <v>1087</v>
      </c>
    </row>
    <row r="4" spans="1:3" x14ac:dyDescent="0.25">
      <c r="A4" s="7">
        <v>2</v>
      </c>
      <c r="B4" s="25" t="s">
        <v>36</v>
      </c>
      <c r="C4" s="25">
        <v>971</v>
      </c>
    </row>
    <row r="5" spans="1:3" x14ac:dyDescent="0.25">
      <c r="A5" s="7">
        <v>3</v>
      </c>
      <c r="B5" s="25" t="s">
        <v>35</v>
      </c>
      <c r="C5" s="25">
        <v>881</v>
      </c>
    </row>
    <row r="6" spans="1:3" x14ac:dyDescent="0.25">
      <c r="A6" s="7">
        <v>4</v>
      </c>
      <c r="B6" s="25" t="s">
        <v>34</v>
      </c>
      <c r="C6" s="25">
        <v>859</v>
      </c>
    </row>
    <row r="7" spans="1:3" x14ac:dyDescent="0.25">
      <c r="A7" s="7">
        <v>5</v>
      </c>
      <c r="B7" s="25" t="s">
        <v>33</v>
      </c>
      <c r="C7" s="25">
        <v>562</v>
      </c>
    </row>
  </sheetData>
  <mergeCells count="1">
    <mergeCell ref="A1:C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871E5-9912-4DFE-B9DF-BE1F432FE3E2}">
  <dimension ref="A1:B7"/>
  <sheetViews>
    <sheetView workbookViewId="0">
      <selection activeCell="B23" sqref="B23"/>
    </sheetView>
  </sheetViews>
  <sheetFormatPr defaultRowHeight="16.5" x14ac:dyDescent="0.25"/>
  <cols>
    <col min="1" max="1" width="17.25" customWidth="1"/>
    <col min="2" max="2" width="17.75" bestFit="1" customWidth="1"/>
  </cols>
  <sheetData>
    <row r="1" spans="1:2" ht="20.25" x14ac:dyDescent="0.25">
      <c r="A1" s="26" t="s">
        <v>47</v>
      </c>
      <c r="B1" s="26"/>
    </row>
    <row r="2" spans="1:2" s="6" customFormat="1" x14ac:dyDescent="0.25">
      <c r="A2" s="27" t="s">
        <v>48</v>
      </c>
      <c r="B2" s="27" t="s">
        <v>49</v>
      </c>
    </row>
    <row r="3" spans="1:2" x14ac:dyDescent="0.25">
      <c r="A3" s="7" t="s">
        <v>50</v>
      </c>
      <c r="B3" s="28">
        <v>6234</v>
      </c>
    </row>
    <row r="4" spans="1:2" x14ac:dyDescent="0.25">
      <c r="A4" s="7" t="s">
        <v>51</v>
      </c>
      <c r="B4" s="28">
        <v>6837</v>
      </c>
    </row>
    <row r="5" spans="1:2" x14ac:dyDescent="0.25">
      <c r="A5" s="7" t="s">
        <v>52</v>
      </c>
      <c r="B5" s="28">
        <v>2130</v>
      </c>
    </row>
    <row r="6" spans="1:2" x14ac:dyDescent="0.25">
      <c r="A6" s="7" t="s">
        <v>53</v>
      </c>
      <c r="B6" s="28">
        <v>1001</v>
      </c>
    </row>
    <row r="7" spans="1:2" x14ac:dyDescent="0.25">
      <c r="B7" s="29"/>
    </row>
  </sheetData>
  <mergeCells count="1">
    <mergeCell ref="A1:B1"/>
  </mergeCells>
  <phoneticPr fontId="2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40ADC-411E-47FE-AED7-22AF1265558D}">
  <dimension ref="A1:C19"/>
  <sheetViews>
    <sheetView zoomScaleNormal="100" workbookViewId="0">
      <selection activeCell="B6" sqref="B6"/>
    </sheetView>
  </sheetViews>
  <sheetFormatPr defaultRowHeight="16.5" x14ac:dyDescent="0.25"/>
  <cols>
    <col min="1" max="3" width="12.625" customWidth="1"/>
  </cols>
  <sheetData>
    <row r="1" spans="1:3" ht="42" customHeight="1" x14ac:dyDescent="0.25">
      <c r="A1" s="30" t="s">
        <v>54</v>
      </c>
      <c r="B1" s="30"/>
      <c r="C1" s="30"/>
    </row>
    <row r="2" spans="1:3" s="32" customFormat="1" x14ac:dyDescent="0.25">
      <c r="A2" s="31" t="s">
        <v>41</v>
      </c>
      <c r="B2" s="31" t="s">
        <v>55</v>
      </c>
      <c r="C2" s="31" t="s">
        <v>56</v>
      </c>
    </row>
    <row r="3" spans="1:3" x14ac:dyDescent="0.25">
      <c r="A3" s="25" t="s">
        <v>57</v>
      </c>
      <c r="B3" s="33">
        <v>0.27900000000000003</v>
      </c>
      <c r="C3" s="33">
        <v>0.30199999999999999</v>
      </c>
    </row>
    <row r="4" spans="1:3" x14ac:dyDescent="0.25">
      <c r="A4" s="25" t="s">
        <v>58</v>
      </c>
      <c r="B4" s="33">
        <v>0.22500000000000001</v>
      </c>
      <c r="C4" s="33">
        <v>0.20599999999999999</v>
      </c>
    </row>
    <row r="5" spans="1:3" x14ac:dyDescent="0.25">
      <c r="A5" s="25" t="s">
        <v>59</v>
      </c>
      <c r="B5" s="33">
        <v>9.7000000000000003E-2</v>
      </c>
      <c r="C5" s="33">
        <v>0.114</v>
      </c>
    </row>
    <row r="6" spans="1:3" x14ac:dyDescent="0.25">
      <c r="A6" s="25" t="s">
        <v>60</v>
      </c>
      <c r="B6" s="33">
        <v>8.8999999999999996E-2</v>
      </c>
      <c r="C6" s="33">
        <v>8.1000000000000003E-2</v>
      </c>
    </row>
    <row r="7" spans="1:3" x14ac:dyDescent="0.25">
      <c r="A7" s="25" t="s">
        <v>61</v>
      </c>
      <c r="B7" s="33">
        <v>7.4999999999999997E-2</v>
      </c>
      <c r="C7" s="33">
        <v>6.8000000000000005E-2</v>
      </c>
    </row>
    <row r="8" spans="1:3" x14ac:dyDescent="0.25">
      <c r="A8" s="25" t="s">
        <v>62</v>
      </c>
      <c r="B8" s="33">
        <v>5.2999999999999999E-2</v>
      </c>
      <c r="C8" s="33">
        <v>0.05</v>
      </c>
    </row>
    <row r="9" spans="1:3" x14ac:dyDescent="0.25">
      <c r="A9" s="25" t="s">
        <v>63</v>
      </c>
      <c r="B9" s="33">
        <v>5.0999999999999997E-2</v>
      </c>
      <c r="C9" s="33">
        <v>4.3999999999999997E-2</v>
      </c>
    </row>
    <row r="10" spans="1:3" x14ac:dyDescent="0.25">
      <c r="A10" s="34" t="s">
        <v>64</v>
      </c>
      <c r="B10" s="33">
        <v>4.1000000000000002E-2</v>
      </c>
      <c r="C10" s="33">
        <v>3.5999999999999997E-2</v>
      </c>
    </row>
    <row r="11" spans="1:3" x14ac:dyDescent="0.25">
      <c r="A11" s="25" t="s">
        <v>65</v>
      </c>
      <c r="B11" s="33">
        <v>1.7000000000000001E-2</v>
      </c>
      <c r="C11" s="33">
        <v>1.9E-2</v>
      </c>
    </row>
    <row r="12" spans="1:3" x14ac:dyDescent="0.25">
      <c r="A12" s="25" t="s">
        <v>66</v>
      </c>
      <c r="B12" s="33">
        <v>1.4E-2</v>
      </c>
      <c r="C12" s="33">
        <v>1.4999999999999999E-2</v>
      </c>
    </row>
    <row r="13" spans="1:3" x14ac:dyDescent="0.25">
      <c r="A13" s="34" t="s">
        <v>67</v>
      </c>
      <c r="B13" s="33">
        <v>5.8999999999999997E-2</v>
      </c>
      <c r="C13" s="33">
        <v>6.5000000000000002E-2</v>
      </c>
    </row>
    <row r="14" spans="1:3" x14ac:dyDescent="0.25">
      <c r="A14" s="15"/>
      <c r="B14" s="35"/>
      <c r="C14" s="35"/>
    </row>
    <row r="15" spans="1:3" x14ac:dyDescent="0.25">
      <c r="B15" s="35"/>
      <c r="C15" s="35"/>
    </row>
    <row r="16" spans="1:3" x14ac:dyDescent="0.25">
      <c r="B16" s="35"/>
      <c r="C16" s="35"/>
    </row>
    <row r="17" spans="2:3" x14ac:dyDescent="0.25">
      <c r="B17" s="35"/>
      <c r="C17" s="35"/>
    </row>
    <row r="18" spans="2:3" x14ac:dyDescent="0.25">
      <c r="B18" s="35"/>
      <c r="C18" s="35"/>
    </row>
    <row r="19" spans="2:3" x14ac:dyDescent="0.25">
      <c r="B19" s="35"/>
      <c r="C19" s="35"/>
    </row>
  </sheetData>
  <mergeCells count="1">
    <mergeCell ref="A1:C1"/>
  </mergeCells>
  <phoneticPr fontId="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EDEB-8665-4DBA-8DE0-1EF0332220DE}">
  <sheetPr>
    <tabColor theme="7"/>
  </sheetPr>
  <dimension ref="A1:F5"/>
  <sheetViews>
    <sheetView tabSelected="1" zoomScale="120" zoomScaleNormal="120" workbookViewId="0">
      <selection activeCell="H8" sqref="H8"/>
    </sheetView>
  </sheetViews>
  <sheetFormatPr defaultColWidth="9" defaultRowHeight="15.75" x14ac:dyDescent="0.25"/>
  <cols>
    <col min="1" max="1" width="13.375" style="15" customWidth="1"/>
    <col min="2" max="5" width="13.625" style="40" customWidth="1"/>
    <col min="6" max="6" width="13.5" style="40" customWidth="1"/>
    <col min="7" max="16384" width="9" style="15"/>
  </cols>
  <sheetData>
    <row r="1" spans="1:6" ht="27" x14ac:dyDescent="0.25">
      <c r="A1" s="36" t="s">
        <v>68</v>
      </c>
      <c r="B1" s="36"/>
      <c r="C1" s="36"/>
      <c r="D1" s="36"/>
      <c r="E1" s="36"/>
      <c r="F1" s="36"/>
    </row>
    <row r="2" spans="1:6" ht="17.25" customHeight="1" x14ac:dyDescent="0.25">
      <c r="A2" s="37" t="s">
        <v>69</v>
      </c>
      <c r="B2" s="38"/>
      <c r="C2" s="38"/>
      <c r="D2" s="38"/>
      <c r="E2" s="38"/>
      <c r="F2" s="38"/>
    </row>
    <row r="3" spans="1:6" s="40" customFormat="1" ht="26.25" customHeight="1" x14ac:dyDescent="0.25">
      <c r="A3" s="39" t="s">
        <v>70</v>
      </c>
      <c r="B3" s="39" t="s">
        <v>71</v>
      </c>
      <c r="C3" s="39" t="s">
        <v>72</v>
      </c>
      <c r="D3" s="39" t="s">
        <v>73</v>
      </c>
      <c r="E3" s="39" t="s">
        <v>74</v>
      </c>
      <c r="F3" s="39" t="s">
        <v>75</v>
      </c>
    </row>
    <row r="4" spans="1:6" ht="26.25" customHeight="1" x14ac:dyDescent="0.25">
      <c r="A4" s="7" t="s">
        <v>76</v>
      </c>
      <c r="B4" s="41">
        <v>235500</v>
      </c>
      <c r="C4" s="41">
        <v>256421</v>
      </c>
      <c r="D4" s="41">
        <v>244012</v>
      </c>
      <c r="E4" s="41">
        <v>148955</v>
      </c>
      <c r="F4" s="41">
        <f>SUM(B4:E4)</f>
        <v>884888</v>
      </c>
    </row>
    <row r="5" spans="1:6" ht="26.25" customHeight="1" x14ac:dyDescent="0.25">
      <c r="A5" s="7" t="s">
        <v>77</v>
      </c>
      <c r="B5" s="41">
        <v>157319</v>
      </c>
      <c r="C5" s="41">
        <v>208978</v>
      </c>
      <c r="D5" s="41">
        <v>209364</v>
      </c>
      <c r="E5" s="41">
        <v>246209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p.270</vt:lpstr>
      <vt:lpstr>p.271</vt:lpstr>
      <vt:lpstr>p.272  2月份國產車款銷售排名</vt:lpstr>
      <vt:lpstr>p.272下方圓餅圖</vt:lpstr>
      <vt:lpstr>p.274</vt:lpstr>
      <vt:lpstr>p.275</vt:lpstr>
      <vt:lpstr>p.277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e082</dc:creator>
  <cp:lastModifiedBy>PTHC</cp:lastModifiedBy>
  <dcterms:created xsi:type="dcterms:W3CDTF">2019-06-27T09:29:37Z</dcterms:created>
  <dcterms:modified xsi:type="dcterms:W3CDTF">2024-11-11T05:40:00Z</dcterms:modified>
</cp:coreProperties>
</file>