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ch9\"/>
    </mc:Choice>
  </mc:AlternateContent>
  <xr:revisionPtr revIDLastSave="0" documentId="8_{75692BFC-5D41-4F3E-8E9A-60DEF2673D0A}" xr6:coauthVersionLast="36" xr6:coauthVersionMax="36" xr10:uidLastSave="{00000000-0000-0000-0000-000000000000}"/>
  <bookViews>
    <workbookView xWindow="-105" yWindow="-105" windowWidth="20370" windowHeight="12210" activeTab="6" xr2:uid="{00000000-000D-0000-FFFF-FFFF00000000}"/>
  </bookViews>
  <sheets>
    <sheet name="各資料類別(前)" sheetId="3" r:id="rId1"/>
    <sheet name="重複性資料填滿 (前)" sheetId="4" r:id="rId2"/>
    <sheet name="p.214" sheetId="5" r:id="rId3"/>
    <sheet name="p.220" sheetId="6" r:id="rId4"/>
    <sheet name="p.223" sheetId="7" r:id="rId5"/>
    <sheet name="p.226" sheetId="8" r:id="rId6"/>
    <sheet name="p.228" sheetId="9" r:id="rId7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6" l="1"/>
  <c r="F20" i="6"/>
  <c r="F19" i="6"/>
  <c r="F18" i="6"/>
  <c r="F17" i="6"/>
  <c r="F16" i="6"/>
  <c r="F15" i="6"/>
  <c r="F14" i="6"/>
  <c r="F13" i="6"/>
  <c r="E20" i="3" l="1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</calcChain>
</file>

<file path=xl/sharedStrings.xml><?xml version="1.0" encoding="utf-8"?>
<sst xmlns="http://schemas.openxmlformats.org/spreadsheetml/2006/main" count="132" uniqueCount="105">
  <si>
    <t>銷售時間</t>
    <phoneticPr fontId="1" type="noConversion"/>
  </si>
  <si>
    <t>銷售金額</t>
    <phoneticPr fontId="1" type="noConversion"/>
  </si>
  <si>
    <t>銷售書籍</t>
    <phoneticPr fontId="1" type="noConversion"/>
  </si>
  <si>
    <t>售價</t>
    <phoneticPr fontId="1" type="noConversion"/>
  </si>
  <si>
    <t>日期：</t>
    <phoneticPr fontId="1" type="noConversion"/>
  </si>
  <si>
    <t>店鋪日銷售記錄表</t>
    <phoneticPr fontId="1" type="noConversion"/>
  </si>
  <si>
    <t xml:space="preserve">你的努力要配得上你的野心 </t>
    <phoneticPr fontId="1" type="noConversion"/>
  </si>
  <si>
    <t xml:space="preserve">不要在該奮鬥時選擇安逸 </t>
    <phoneticPr fontId="1" type="noConversion"/>
  </si>
  <si>
    <t>愛妻無壓力瘦身便當</t>
    <phoneticPr fontId="1" type="noConversion"/>
  </si>
  <si>
    <t>一日三餐減醣料理</t>
    <phoneticPr fontId="1" type="noConversion"/>
  </si>
  <si>
    <t>藝術家的一日廚房</t>
    <phoneticPr fontId="1" type="noConversion"/>
  </si>
  <si>
    <t>一起刷刷牙！</t>
    <phoneticPr fontId="1" type="noConversion"/>
  </si>
  <si>
    <t>小波在哪裡</t>
    <phoneticPr fontId="1" type="noConversion"/>
  </si>
  <si>
    <t>分店：台北信義店</t>
    <phoneticPr fontId="1" type="noConversion"/>
  </si>
  <si>
    <t>數量</t>
    <phoneticPr fontId="1" type="noConversion"/>
  </si>
  <si>
    <t>世界大局．地圖全解讀</t>
    <phoneticPr fontId="1" type="noConversion"/>
  </si>
  <si>
    <t xml:space="preserve">想把餘生的溫柔都給你 </t>
    <phoneticPr fontId="1" type="noConversion"/>
  </si>
  <si>
    <t>霧中的曼哈頓灘</t>
    <phoneticPr fontId="1" type="noConversion"/>
  </si>
  <si>
    <t>美妝用品庫存表</t>
    <phoneticPr fontId="1" type="noConversion"/>
  </si>
  <si>
    <t>品項</t>
    <phoneticPr fontId="1" type="noConversion"/>
  </si>
  <si>
    <t>產品名稱</t>
    <phoneticPr fontId="1" type="noConversion"/>
  </si>
  <si>
    <t>單價</t>
    <phoneticPr fontId="1" type="noConversion"/>
  </si>
  <si>
    <t>庫存量</t>
    <phoneticPr fontId="1" type="noConversion"/>
  </si>
  <si>
    <t>唇彩</t>
    <phoneticPr fontId="1" type="noConversion"/>
  </si>
  <si>
    <t>鏡面唇膏913</t>
    <phoneticPr fontId="1" type="noConversion"/>
  </si>
  <si>
    <t>霧感唇彩筆RD02</t>
    <phoneticPr fontId="1" type="noConversion"/>
  </si>
  <si>
    <t>持久型唇膏RD-2</t>
    <phoneticPr fontId="1" type="noConversion"/>
  </si>
  <si>
    <t>經典唇彩#09</t>
    <phoneticPr fontId="1" type="noConversion"/>
  </si>
  <si>
    <t>眼影</t>
    <phoneticPr fontId="1" type="noConversion"/>
  </si>
  <si>
    <t>幻彩眼影盒BR799</t>
    <phoneticPr fontId="1" type="noConversion"/>
  </si>
  <si>
    <t>光透眼影盒PK373</t>
    <phoneticPr fontId="1" type="noConversion"/>
  </si>
  <si>
    <t>摩卡星紗裸色眼影盤</t>
    <phoneticPr fontId="1" type="noConversion"/>
  </si>
  <si>
    <t>隨心玩美眼影029</t>
    <phoneticPr fontId="1" type="noConversion"/>
  </si>
  <si>
    <t>指甲油</t>
    <phoneticPr fontId="1" type="noConversion"/>
  </si>
  <si>
    <t>水指彩MG085</t>
    <phoneticPr fontId="1" type="noConversion"/>
  </si>
  <si>
    <t>北歐藍調ISLI59987</t>
    <phoneticPr fontId="1" type="noConversion"/>
  </si>
  <si>
    <t>指甲油膠20184</t>
    <phoneticPr fontId="1" type="noConversion"/>
  </si>
  <si>
    <t>指甲油20670</t>
    <phoneticPr fontId="1" type="noConversion"/>
  </si>
  <si>
    <t>A1唇彩</t>
    <phoneticPr fontId="1" type="noConversion"/>
  </si>
  <si>
    <t>A3指甲油</t>
    <phoneticPr fontId="1" type="noConversion"/>
  </si>
  <si>
    <t>A2眼影</t>
    <phoneticPr fontId="1" type="noConversion"/>
  </si>
  <si>
    <t>A1</t>
    <phoneticPr fontId="1" type="noConversion"/>
  </si>
  <si>
    <t>編號</t>
    <phoneticPr fontId="1" type="noConversion"/>
  </si>
  <si>
    <r>
      <rPr>
        <b/>
        <sz val="26"/>
        <color rgb="FFFF0000"/>
        <rFont val="微軟正黑體"/>
        <family val="2"/>
        <charset val="136"/>
      </rPr>
      <t>波莉網路商店訂購單</t>
    </r>
    <phoneticPr fontId="1" type="noConversion"/>
  </si>
  <si>
    <t>注意事項</t>
    <phoneticPr fontId="1" type="noConversion"/>
  </si>
  <si>
    <r>
      <rPr>
        <b/>
        <sz val="12"/>
        <rFont val="微軟正黑體"/>
        <family val="2"/>
        <charset val="136"/>
      </rPr>
      <t>訂購日期</t>
    </r>
    <phoneticPr fontId="1" type="noConversion"/>
  </si>
  <si>
    <r>
      <rPr>
        <b/>
        <sz val="12"/>
        <rFont val="微軟正黑體"/>
        <family val="2"/>
        <charset val="136"/>
      </rPr>
      <t>訂購電話</t>
    </r>
    <phoneticPr fontId="1" type="noConversion"/>
  </si>
  <si>
    <t>2322-4846</t>
    <phoneticPr fontId="1" type="noConversion"/>
  </si>
  <si>
    <r>
      <rPr>
        <b/>
        <sz val="12"/>
        <rFont val="微軟正黑體"/>
        <family val="2"/>
        <charset val="136"/>
      </rPr>
      <t>訂購傳真</t>
    </r>
    <phoneticPr fontId="1" type="noConversion"/>
  </si>
  <si>
    <t>2322-4852</t>
    <phoneticPr fontId="1" type="noConversion"/>
  </si>
  <si>
    <r>
      <rPr>
        <b/>
        <sz val="12"/>
        <rFont val="微軟正黑體"/>
        <family val="2"/>
        <charset val="136"/>
      </rPr>
      <t>郵局匯款帳戶</t>
    </r>
    <phoneticPr fontId="1" type="noConversion"/>
  </si>
  <si>
    <t>1441-336957-123</t>
    <phoneticPr fontId="1" type="noConversion"/>
  </si>
  <si>
    <r>
      <rPr>
        <b/>
        <sz val="12"/>
        <rFont val="微軟正黑體"/>
        <family val="2"/>
        <charset val="136"/>
      </rPr>
      <t>帳戶名稱／聯絡人</t>
    </r>
    <phoneticPr fontId="1" type="noConversion"/>
  </si>
  <si>
    <r>
      <rPr>
        <sz val="12"/>
        <color theme="1"/>
        <rFont val="微軟正黑體"/>
        <family val="2"/>
        <charset val="136"/>
      </rPr>
      <t>許波莉</t>
    </r>
    <phoneticPr fontId="1" type="noConversion"/>
  </si>
  <si>
    <t>客戶基本資料</t>
    <phoneticPr fontId="1" type="noConversion"/>
  </si>
  <si>
    <r>
      <rPr>
        <b/>
        <sz val="12"/>
        <rFont val="微軟正黑體"/>
        <family val="2"/>
        <charset val="136"/>
      </rPr>
      <t>姓名</t>
    </r>
    <phoneticPr fontId="1" type="noConversion"/>
  </si>
  <si>
    <r>
      <rPr>
        <sz val="12"/>
        <color theme="1"/>
        <rFont val="微軟正黑體"/>
        <family val="2"/>
        <charset val="136"/>
      </rPr>
      <t>方芮欣</t>
    </r>
    <phoneticPr fontId="1" type="noConversion"/>
  </si>
  <si>
    <r>
      <rPr>
        <b/>
        <sz val="12"/>
        <rFont val="微軟正黑體"/>
        <family val="2"/>
        <charset val="136"/>
      </rPr>
      <t>聯絡電話</t>
    </r>
    <phoneticPr fontId="1" type="noConversion"/>
  </si>
  <si>
    <r>
      <rPr>
        <b/>
        <sz val="12"/>
        <rFont val="微軟正黑體"/>
        <family val="2"/>
        <charset val="136"/>
      </rPr>
      <t>配送地址</t>
    </r>
    <phoneticPr fontId="1" type="noConversion"/>
  </si>
  <si>
    <r>
      <rPr>
        <sz val="12"/>
        <color theme="1"/>
        <rFont val="微軟正黑體"/>
        <family val="2"/>
        <charset val="136"/>
      </rPr>
      <t>台北市忠孝東路一段</t>
    </r>
    <r>
      <rPr>
        <sz val="12"/>
        <color theme="1"/>
        <rFont val="Times New Roman"/>
        <family val="1"/>
      </rPr>
      <t>83</t>
    </r>
    <r>
      <rPr>
        <sz val="12"/>
        <color theme="1"/>
        <rFont val="微軟正黑體"/>
        <family val="2"/>
        <charset val="136"/>
      </rPr>
      <t>號</t>
    </r>
    <phoneticPr fontId="1" type="noConversion"/>
  </si>
  <si>
    <r>
      <rPr>
        <b/>
        <sz val="12"/>
        <rFont val="微軟正黑體"/>
        <family val="2"/>
        <charset val="136"/>
      </rPr>
      <t>配送方式</t>
    </r>
    <phoneticPr fontId="1" type="noConversion"/>
  </si>
  <si>
    <r>
      <rPr>
        <sz val="12"/>
        <color theme="1"/>
        <rFont val="微軟正黑體"/>
        <family val="2"/>
        <charset val="136"/>
      </rPr>
      <t>宅配</t>
    </r>
    <phoneticPr fontId="1" type="noConversion"/>
  </si>
  <si>
    <r>
      <rPr>
        <b/>
        <sz val="12"/>
        <rFont val="微軟正黑體"/>
        <family val="2"/>
        <charset val="136"/>
      </rPr>
      <t>匯款後填入帳戶後</t>
    </r>
    <r>
      <rPr>
        <b/>
        <sz val="12"/>
        <rFont val="Times New Roman"/>
        <family val="1"/>
      </rPr>
      <t>4</t>
    </r>
    <r>
      <rPr>
        <b/>
        <sz val="12"/>
        <rFont val="微軟正黑體"/>
        <family val="2"/>
        <charset val="136"/>
      </rPr>
      <t>碼</t>
    </r>
    <phoneticPr fontId="1" type="noConversion"/>
  </si>
  <si>
    <t>訂單明細</t>
    <phoneticPr fontId="1" type="noConversion"/>
  </si>
  <si>
    <r>
      <rPr>
        <b/>
        <sz val="12"/>
        <color theme="1"/>
        <rFont val="微軟正黑體"/>
        <family val="2"/>
        <charset val="136"/>
      </rPr>
      <t>項目</t>
    </r>
    <phoneticPr fontId="1" type="noConversion"/>
  </si>
  <si>
    <r>
      <rPr>
        <b/>
        <sz val="12"/>
        <color theme="1"/>
        <rFont val="微軟正黑體"/>
        <family val="2"/>
        <charset val="136"/>
      </rPr>
      <t>產品名稱</t>
    </r>
    <phoneticPr fontId="1" type="noConversion"/>
  </si>
  <si>
    <r>
      <rPr>
        <b/>
        <sz val="12"/>
        <color theme="1"/>
        <rFont val="微軟正黑體"/>
        <family val="2"/>
        <charset val="136"/>
      </rPr>
      <t>單價</t>
    </r>
    <phoneticPr fontId="1" type="noConversion"/>
  </si>
  <si>
    <r>
      <rPr>
        <b/>
        <sz val="12"/>
        <color theme="1"/>
        <rFont val="微軟正黑體"/>
        <family val="2"/>
        <charset val="136"/>
      </rPr>
      <t>數量</t>
    </r>
    <phoneticPr fontId="1" type="noConversion"/>
  </si>
  <si>
    <r>
      <rPr>
        <b/>
        <sz val="12"/>
        <color theme="1"/>
        <rFont val="微軟正黑體"/>
        <family val="2"/>
        <charset val="136"/>
      </rPr>
      <t>小計</t>
    </r>
    <phoneticPr fontId="1" type="noConversion"/>
  </si>
  <si>
    <r>
      <rPr>
        <sz val="12"/>
        <color theme="1"/>
        <rFont val="微軟正黑體"/>
        <family val="2"/>
        <charset val="136"/>
      </rPr>
      <t>香氛噴霧器</t>
    </r>
    <phoneticPr fontId="1" type="noConversion"/>
  </si>
  <si>
    <r>
      <rPr>
        <sz val="12"/>
        <color theme="1"/>
        <rFont val="微軟正黑體"/>
        <family val="2"/>
        <charset val="136"/>
      </rPr>
      <t>不鏽鋼雙層碗盤瀝水架</t>
    </r>
    <phoneticPr fontId="1" type="noConversion"/>
  </si>
  <si>
    <r>
      <rPr>
        <sz val="12"/>
        <color theme="1"/>
        <rFont val="微軟正黑體"/>
        <family val="2"/>
        <charset val="136"/>
      </rPr>
      <t>無痕鑰匙掛勾</t>
    </r>
    <phoneticPr fontId="1" type="noConversion"/>
  </si>
  <si>
    <r>
      <rPr>
        <sz val="12"/>
        <color theme="1"/>
        <rFont val="微軟正黑體"/>
        <family val="2"/>
        <charset val="136"/>
      </rPr>
      <t>寵物床</t>
    </r>
    <phoneticPr fontId="1" type="noConversion"/>
  </si>
  <si>
    <r>
      <rPr>
        <sz val="12"/>
        <color theme="1"/>
        <rFont val="微軟正黑體"/>
        <family val="2"/>
        <charset val="136"/>
      </rPr>
      <t>方型水泥仙人掌盆栽</t>
    </r>
    <phoneticPr fontId="1" type="noConversion"/>
  </si>
  <si>
    <r>
      <rPr>
        <sz val="12"/>
        <color theme="1"/>
        <rFont val="微軟正黑體"/>
        <family val="2"/>
        <charset val="136"/>
      </rPr>
      <t>電腦桌</t>
    </r>
    <phoneticPr fontId="1" type="noConversion"/>
  </si>
  <si>
    <r>
      <rPr>
        <sz val="12"/>
        <color theme="1"/>
        <rFont val="微軟正黑體"/>
        <family val="2"/>
        <charset val="136"/>
      </rPr>
      <t>北歐風麋鹿桌布</t>
    </r>
    <phoneticPr fontId="1" type="noConversion"/>
  </si>
  <si>
    <r>
      <rPr>
        <sz val="12"/>
        <color theme="1"/>
        <rFont val="微軟正黑體"/>
        <family val="2"/>
        <charset val="136"/>
      </rPr>
      <t>高遮光鏤空星星雙層窗簾</t>
    </r>
    <phoneticPr fontId="1" type="noConversion"/>
  </si>
  <si>
    <r>
      <rPr>
        <sz val="12"/>
        <color theme="1"/>
        <rFont val="微軟正黑體"/>
        <family val="2"/>
        <charset val="136"/>
      </rPr>
      <t>松木置物架</t>
    </r>
    <phoneticPr fontId="1" type="noConversion"/>
  </si>
  <si>
    <r>
      <t>J&amp;M</t>
    </r>
    <r>
      <rPr>
        <b/>
        <sz val="22"/>
        <rFont val="微軟正黑體"/>
        <family val="1"/>
        <charset val="136"/>
      </rPr>
      <t>香水庫存表</t>
    </r>
    <phoneticPr fontId="1" type="noConversion"/>
  </si>
  <si>
    <r>
      <rPr>
        <b/>
        <sz val="12"/>
        <color theme="1"/>
        <rFont val="微軟正黑體"/>
        <family val="2"/>
        <charset val="136"/>
      </rPr>
      <t>商品名稱</t>
    </r>
    <phoneticPr fontId="1" type="noConversion"/>
  </si>
  <si>
    <r>
      <rPr>
        <b/>
        <sz val="12"/>
        <color theme="1"/>
        <rFont val="微軟正黑體"/>
        <family val="2"/>
        <charset val="136"/>
      </rPr>
      <t>庫存量</t>
    </r>
    <phoneticPr fontId="1" type="noConversion"/>
  </si>
  <si>
    <r>
      <rPr>
        <sz val="12"/>
        <color theme="1"/>
        <rFont val="微軟正黑體"/>
        <family val="2"/>
        <charset val="136"/>
      </rPr>
      <t>小蒼蘭</t>
    </r>
    <r>
      <rPr>
        <sz val="12"/>
        <color theme="1"/>
        <rFont val="Times New Roman"/>
        <family val="1"/>
      </rPr>
      <t>100ML</t>
    </r>
    <phoneticPr fontId="1" type="noConversion"/>
  </si>
  <si>
    <r>
      <rPr>
        <sz val="12"/>
        <color theme="1"/>
        <rFont val="微軟正黑體"/>
        <family val="2"/>
        <charset val="136"/>
      </rPr>
      <t>蜂蜜香水</t>
    </r>
    <r>
      <rPr>
        <sz val="12"/>
        <color theme="1"/>
        <rFont val="Times New Roman"/>
        <family val="1"/>
      </rPr>
      <t>100ML</t>
    </r>
    <phoneticPr fontId="1" type="noConversion"/>
  </si>
  <si>
    <r>
      <rPr>
        <sz val="12"/>
        <color theme="1"/>
        <rFont val="微軟正黑體"/>
        <family val="2"/>
        <charset val="136"/>
      </rPr>
      <t>月桂葉香水</t>
    </r>
    <r>
      <rPr>
        <sz val="12"/>
        <color theme="1"/>
        <rFont val="Times New Roman"/>
        <family val="1"/>
      </rPr>
      <t>100ML</t>
    </r>
    <phoneticPr fontId="1" type="noConversion"/>
  </si>
  <si>
    <r>
      <rPr>
        <sz val="12"/>
        <color theme="1"/>
        <rFont val="微軟正黑體"/>
        <family val="2"/>
        <charset val="136"/>
      </rPr>
      <t>柑橘香水</t>
    </r>
    <r>
      <rPr>
        <sz val="12"/>
        <color theme="1"/>
        <rFont val="Times New Roman"/>
        <family val="1"/>
      </rPr>
      <t>100ML</t>
    </r>
    <phoneticPr fontId="1" type="noConversion"/>
  </si>
  <si>
    <r>
      <rPr>
        <sz val="12"/>
        <color theme="1"/>
        <rFont val="微軟正黑體"/>
        <family val="2"/>
        <charset val="136"/>
      </rPr>
      <t>含羞草香水</t>
    </r>
    <r>
      <rPr>
        <sz val="12"/>
        <color theme="1"/>
        <rFont val="Times New Roman"/>
        <family val="1"/>
      </rPr>
      <t>100ML</t>
    </r>
    <phoneticPr fontId="1" type="noConversion"/>
  </si>
  <si>
    <r>
      <rPr>
        <sz val="12"/>
        <color theme="1"/>
        <rFont val="微軟正黑體"/>
        <family val="2"/>
        <charset val="136"/>
      </rPr>
      <t>鼠尾草香水</t>
    </r>
    <r>
      <rPr>
        <sz val="12"/>
        <color theme="1"/>
        <rFont val="Times New Roman"/>
        <family val="1"/>
      </rPr>
      <t>100ML</t>
    </r>
    <phoneticPr fontId="1" type="noConversion"/>
  </si>
  <si>
    <r>
      <rPr>
        <sz val="12"/>
        <color theme="1"/>
        <rFont val="微軟正黑體"/>
        <family val="2"/>
        <charset val="136"/>
      </rPr>
      <t>橙花香水</t>
    </r>
    <r>
      <rPr>
        <sz val="12"/>
        <color theme="1"/>
        <rFont val="Times New Roman"/>
        <family val="1"/>
      </rPr>
      <t>100ML</t>
    </r>
    <phoneticPr fontId="1" type="noConversion"/>
  </si>
  <si>
    <r>
      <rPr>
        <sz val="12"/>
        <color theme="1"/>
        <rFont val="微軟正黑體"/>
        <family val="2"/>
        <charset val="136"/>
      </rPr>
      <t>伯爵茶香水</t>
    </r>
    <r>
      <rPr>
        <sz val="12"/>
        <color theme="1"/>
        <rFont val="Times New Roman"/>
        <family val="1"/>
      </rPr>
      <t>100ML</t>
    </r>
    <phoneticPr fontId="1" type="noConversion"/>
  </si>
  <si>
    <r>
      <rPr>
        <sz val="12"/>
        <color theme="1"/>
        <rFont val="微軟正黑體"/>
        <family val="2"/>
        <charset val="136"/>
      </rPr>
      <t>英倫河岸香水</t>
    </r>
    <r>
      <rPr>
        <sz val="12"/>
        <color theme="1"/>
        <rFont val="Times New Roman"/>
        <family val="1"/>
      </rPr>
      <t>30ML</t>
    </r>
    <phoneticPr fontId="1" type="noConversion"/>
  </si>
  <si>
    <t>8月業務銷售記錄表</t>
    <phoneticPr fontId="1" type="noConversion"/>
  </si>
  <si>
    <t>項次</t>
  </si>
  <si>
    <t>業務員編號</t>
  </si>
  <si>
    <t>產品名稱</t>
  </si>
  <si>
    <t>單價</t>
  </si>
  <si>
    <t>銷售量</t>
  </si>
  <si>
    <t>小計</t>
  </si>
  <si>
    <t>A513</t>
  </si>
  <si>
    <t>IH電子鍋</t>
  </si>
  <si>
    <t xml:space="preserve">蒸烘烤微波爐 </t>
  </si>
  <si>
    <t>膠囊咖啡機</t>
  </si>
  <si>
    <t>A514</t>
  </si>
  <si>
    <t>A515</t>
  </si>
  <si>
    <t>8月份總銷售額</t>
  </si>
  <si>
    <t>製表日期：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</si>
</sst>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h&quot;時&quot;mm&quot;分&quot;;@"/>
    <numFmt numFmtId="177" formatCode="&quot;$&quot;#,##0"/>
    <numFmt numFmtId="178" formatCode="m&quot;月&quot;d&quot;日&quot;"/>
  </numFmts>
  <fonts count="19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22"/>
      <color rgb="FF006064"/>
      <name val="微軟正黑體"/>
      <family val="2"/>
      <charset val="136"/>
    </font>
    <font>
      <sz val="12"/>
      <color theme="1"/>
      <name val="微軟正黑體"/>
      <family val="2"/>
      <charset val="136"/>
    </font>
    <font>
      <b/>
      <sz val="12"/>
      <color rgb="FF006064"/>
      <name val="微軟正黑體"/>
      <family val="2"/>
      <charset val="136"/>
    </font>
    <font>
      <b/>
      <sz val="22"/>
      <color rgb="FFD32F2F"/>
      <name val="微軟正黑體"/>
      <family val="2"/>
      <charset val="136"/>
    </font>
    <font>
      <b/>
      <sz val="22"/>
      <color rgb="FFD32F2F"/>
      <name val="Times New Roman"/>
      <family val="1"/>
    </font>
    <font>
      <b/>
      <sz val="12"/>
      <color theme="1"/>
      <name val="微軟正黑體"/>
      <family val="2"/>
      <charset val="136"/>
    </font>
    <font>
      <b/>
      <sz val="26"/>
      <color rgb="FFFF0000"/>
      <name val="Times New Roman"/>
      <family val="1"/>
    </font>
    <font>
      <b/>
      <sz val="26"/>
      <color rgb="FFFF0000"/>
      <name val="微軟正黑體"/>
      <family val="2"/>
      <charset val="136"/>
    </font>
    <font>
      <sz val="12"/>
      <color theme="1"/>
      <name val="Times New Roman"/>
      <family val="1"/>
    </font>
    <font>
      <sz val="12"/>
      <name val="新細明體"/>
      <family val="1"/>
      <charset val="136"/>
    </font>
    <font>
      <b/>
      <sz val="12"/>
      <name val="Times New Roman"/>
      <family val="1"/>
    </font>
    <font>
      <b/>
      <sz val="12"/>
      <name val="微軟正黑體"/>
      <family val="2"/>
      <charset val="136"/>
    </font>
    <font>
      <b/>
      <sz val="14"/>
      <color rgb="FF0070C0"/>
      <name val="Times New Roman"/>
      <family val="1"/>
    </font>
    <font>
      <b/>
      <sz val="14"/>
      <color theme="4"/>
      <name val="華康儷宋"/>
      <family val="3"/>
      <charset val="136"/>
    </font>
    <font>
      <b/>
      <sz val="12"/>
      <color theme="1"/>
      <name val="Times New Roman"/>
      <family val="1"/>
    </font>
    <font>
      <b/>
      <sz val="22"/>
      <name val="Times New Roman"/>
      <family val="1"/>
    </font>
    <font>
      <b/>
      <sz val="22"/>
      <name val="微軟正黑體"/>
      <family val="1"/>
      <charset val="136"/>
    </font>
  </fonts>
  <fills count="8">
    <fill>
      <patternFill patternType="none"/>
    </fill>
    <fill>
      <patternFill patternType="gray125"/>
    </fill>
    <fill>
      <patternFill patternType="solid">
        <fgColor rgb="FFFFCA28"/>
        <bgColor indexed="64"/>
      </patternFill>
    </fill>
    <fill>
      <patternFill patternType="solid">
        <fgColor rgb="FFEF9A9A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E57373"/>
      </left>
      <right style="thin">
        <color rgb="FFE57373"/>
      </right>
      <top style="thin">
        <color rgb="FFE57373"/>
      </top>
      <bottom style="thin">
        <color rgb="FFE57373"/>
      </bottom>
      <diagonal/>
    </border>
    <border>
      <left style="medium">
        <color theme="9"/>
      </left>
      <right/>
      <top style="medium">
        <color theme="9"/>
      </top>
      <bottom/>
      <diagonal/>
    </border>
    <border>
      <left/>
      <right/>
      <top style="medium">
        <color theme="9"/>
      </top>
      <bottom/>
      <diagonal/>
    </border>
    <border>
      <left/>
      <right style="medium">
        <color theme="9"/>
      </right>
      <top style="medium">
        <color theme="9"/>
      </top>
      <bottom/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 style="thin">
        <color theme="9"/>
      </left>
      <right style="medium">
        <color theme="9"/>
      </right>
      <top style="thin">
        <color theme="9"/>
      </top>
      <bottom style="thin">
        <color theme="9"/>
      </bottom>
      <diagonal/>
    </border>
    <border>
      <left style="medium">
        <color theme="9"/>
      </left>
      <right/>
      <top/>
      <bottom/>
      <diagonal/>
    </border>
    <border>
      <left style="thin">
        <color theme="9"/>
      </left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 style="thin">
        <color theme="9"/>
      </left>
      <right style="medium">
        <color theme="9"/>
      </right>
      <top style="thin">
        <color theme="9"/>
      </top>
      <bottom/>
      <diagonal/>
    </border>
    <border>
      <left style="medium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theme="9"/>
      </left>
      <right style="thin">
        <color theme="9"/>
      </right>
      <top style="thin">
        <color theme="9"/>
      </top>
      <bottom style="medium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medium">
        <color theme="9"/>
      </bottom>
      <diagonal/>
    </border>
    <border>
      <left style="thin">
        <color theme="9"/>
      </left>
      <right/>
      <top style="thin">
        <color theme="9"/>
      </top>
      <bottom style="medium">
        <color theme="9"/>
      </bottom>
      <diagonal/>
    </border>
    <border>
      <left style="thin">
        <color theme="9"/>
      </left>
      <right style="medium">
        <color theme="9"/>
      </right>
      <top style="thin">
        <color theme="9"/>
      </top>
      <bottom style="medium">
        <color theme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178" fontId="3" fillId="0" borderId="0" xfId="0" applyNumberFormat="1" applyFont="1" applyAlignment="1">
      <alignment horizontal="left" vertical="center"/>
    </xf>
    <xf numFmtId="176" fontId="3" fillId="0" borderId="1" xfId="0" applyNumberFormat="1" applyFont="1" applyBorder="1" applyAlignment="1">
      <alignment horizontal="left"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4" borderId="6" xfId="0" applyFont="1" applyFill="1" applyBorder="1" applyAlignment="1">
      <alignment vertical="center"/>
    </xf>
    <xf numFmtId="0" fontId="12" fillId="5" borderId="7" xfId="0" applyFont="1" applyFill="1" applyBorder="1">
      <alignment vertical="center"/>
    </xf>
    <xf numFmtId="14" fontId="10" fillId="0" borderId="8" xfId="0" applyNumberFormat="1" applyFont="1" applyBorder="1" applyAlignment="1">
      <alignment horizontal="left" vertical="center"/>
    </xf>
    <xf numFmtId="14" fontId="10" fillId="0" borderId="9" xfId="0" applyNumberFormat="1" applyFont="1" applyBorder="1" applyAlignment="1">
      <alignment horizontal="left" vertical="center"/>
    </xf>
    <xf numFmtId="0" fontId="10" fillId="0" borderId="10" xfId="0" applyFont="1" applyBorder="1">
      <alignment vertical="center"/>
    </xf>
    <xf numFmtId="0" fontId="14" fillId="4" borderId="6" xfId="0" applyFont="1" applyFill="1" applyBorder="1" applyAlignment="1">
      <alignment vertical="center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5" fillId="4" borderId="11" xfId="0" applyFont="1" applyFill="1" applyBorder="1" applyAlignment="1">
      <alignment horizontal="center" vertical="center" textRotation="255"/>
    </xf>
    <xf numFmtId="0" fontId="12" fillId="5" borderId="8" xfId="0" applyFont="1" applyFill="1" applyBorder="1">
      <alignment vertical="center"/>
    </xf>
    <xf numFmtId="0" fontId="12" fillId="5" borderId="12" xfId="0" applyFont="1" applyFill="1" applyBorder="1">
      <alignment vertical="center"/>
    </xf>
    <xf numFmtId="0" fontId="10" fillId="0" borderId="12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14" xfId="0" applyFont="1" applyBorder="1">
      <alignment vertical="center"/>
    </xf>
    <xf numFmtId="0" fontId="15" fillId="4" borderId="15" xfId="0" applyFont="1" applyFill="1" applyBorder="1" applyAlignment="1">
      <alignment horizontal="center" vertical="center" textRotation="255"/>
    </xf>
    <xf numFmtId="0" fontId="16" fillId="6" borderId="8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9" xfId="0" applyFont="1" applyBorder="1">
      <alignment vertical="center"/>
    </xf>
    <xf numFmtId="0" fontId="15" fillId="4" borderId="16" xfId="0" applyFont="1" applyFill="1" applyBorder="1" applyAlignment="1">
      <alignment horizontal="center" vertical="center" textRotation="255"/>
    </xf>
    <xf numFmtId="0" fontId="10" fillId="0" borderId="17" xfId="0" applyFont="1" applyBorder="1">
      <alignment vertical="center"/>
    </xf>
    <xf numFmtId="0" fontId="10" fillId="0" borderId="18" xfId="0" applyFont="1" applyBorder="1">
      <alignment vertical="center"/>
    </xf>
    <xf numFmtId="0" fontId="10" fillId="0" borderId="19" xfId="0" applyFont="1" applyBorder="1">
      <alignment vertical="center"/>
    </xf>
    <xf numFmtId="0" fontId="11" fillId="0" borderId="0" xfId="1">
      <alignment vertical="center"/>
    </xf>
    <xf numFmtId="0" fontId="17" fillId="0" borderId="0" xfId="0" applyFont="1" applyBorder="1" applyAlignment="1">
      <alignment horizontal="left" vertical="center"/>
    </xf>
    <xf numFmtId="0" fontId="16" fillId="7" borderId="20" xfId="0" applyFont="1" applyFill="1" applyBorder="1" applyAlignment="1">
      <alignment horizontal="center" vertical="center"/>
    </xf>
    <xf numFmtId="0" fontId="16" fillId="7" borderId="2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2" xfId="0" applyFont="1" applyBorder="1">
      <alignment vertical="center"/>
    </xf>
    <xf numFmtId="0" fontId="10" fillId="0" borderId="23" xfId="0" applyFont="1" applyBorder="1" applyAlignment="1">
      <alignment horizontal="right" vertical="center"/>
    </xf>
    <xf numFmtId="0" fontId="10" fillId="0" borderId="24" xfId="0" applyFont="1" applyBorder="1">
      <alignment vertical="center"/>
    </xf>
    <xf numFmtId="0" fontId="10" fillId="0" borderId="25" xfId="0" applyFont="1" applyBorder="1" applyAlignment="1">
      <alignment horizontal="right" vertical="center"/>
    </xf>
    <xf numFmtId="178" fontId="0" fillId="0" borderId="0" xfId="0" applyNumberFormat="1">
      <alignment vertical="center"/>
    </xf>
  </cellXfs>
  <cellStyles count="2">
    <cellStyle name="一般" xfId="0" builtinId="0"/>
    <cellStyle name="一般 2" xfId="1" xr:uid="{42F6E115-6FC3-4A93-A069-B3432A8A9D76}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CA28"/>
      <color rgb="FF006064"/>
      <color rgb="FFB4CB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292100</xdr:colOff>
      <xdr:row>0</xdr:row>
      <xdr:rowOff>0</xdr:rowOff>
    </xdr:from>
    <xdr:to>
      <xdr:col>1</xdr:col>
      <xdr:colOff>123160</xdr:colOff>
      <xdr:row>0</xdr:row>
      <xdr:rowOff>308741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9B0FD589-D834-4803-88BE-1B5EC3194BB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93" t="14286" r="10389" b="15585"/>
        <a:stretch/>
      </xdr:blipFill>
      <xdr:spPr>
        <a:xfrm>
          <a:off x="292100" y="0"/>
          <a:ext cx="637510" cy="3087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243873</xdr:colOff>
      <xdr:row>0</xdr:row>
      <xdr:rowOff>30078</xdr:rowOff>
    </xdr:from>
    <xdr:to>
      <xdr:col>1</xdr:col>
      <xdr:colOff>1791</xdr:colOff>
      <xdr:row>1</xdr:row>
      <xdr:rowOff>11071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B9284F15-8D18-45C8-948A-354AC024351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9153" r="89258" b="9831"/>
        <a:stretch/>
      </xdr:blipFill>
      <xdr:spPr>
        <a:xfrm rot="20592033">
          <a:off x="243873" y="30078"/>
          <a:ext cx="329418" cy="542968"/>
        </a:xfrm>
        <a:prstGeom prst="rect">
          <a:avLst/>
        </a:prstGeom>
      </xdr:spPr>
    </xdr:pic>
    <xdr:clientData/>
  </xdr:twoCellAnchor>
  <xdr:twoCellAnchor editAs="oneCell">
    <xdr:from>
      <xdr:col>2</xdr:col>
      <xdr:colOff>523083</xdr:colOff>
      <xdr:row>0</xdr:row>
      <xdr:rowOff>56753</xdr:rowOff>
    </xdr:from>
    <xdr:to>
      <xdr:col>4</xdr:col>
      <xdr:colOff>913</xdr:colOff>
      <xdr:row>0</xdr:row>
      <xdr:rowOff>475853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D1BB7D63-9DF6-436A-9DC0-D86EF5FD71C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480" t="59245" r="36524" b="10808"/>
        <a:stretch/>
      </xdr:blipFill>
      <xdr:spPr>
        <a:xfrm>
          <a:off x="2818608" y="56753"/>
          <a:ext cx="630355" cy="419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210708</xdr:colOff>
      <xdr:row>0</xdr:row>
      <xdr:rowOff>0</xdr:rowOff>
    </xdr:from>
    <xdr:to>
      <xdr:col>5</xdr:col>
      <xdr:colOff>530803</xdr:colOff>
      <xdr:row>1</xdr:row>
      <xdr:rowOff>0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A9114045-1F11-4F57-A6E0-275B769690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4533" y="0"/>
          <a:ext cx="320095" cy="628650"/>
        </a:xfrm>
        <a:prstGeom prst="rect">
          <a:avLst/>
        </a:prstGeom>
      </xdr:spPr>
    </xdr:pic>
    <xdr:clientData/>
  </xdr:twoCellAnchor>
  <xdr:twoCellAnchor editAs="oneCell">
    <xdr:from>
      <xdr:col>4</xdr:col>
      <xdr:colOff>581242</xdr:colOff>
      <xdr:row>0</xdr:row>
      <xdr:rowOff>167986</xdr:rowOff>
    </xdr:from>
    <xdr:to>
      <xdr:col>5</xdr:col>
      <xdr:colOff>166258</xdr:colOff>
      <xdr:row>1</xdr:row>
      <xdr:rowOff>3421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17CA12D7-7D96-4094-A301-8FFA1078B9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67367" y="167986"/>
          <a:ext cx="232716" cy="46408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584088</xdr:colOff>
      <xdr:row>0</xdr:row>
      <xdr:rowOff>79380</xdr:rowOff>
    </xdr:from>
    <xdr:to>
      <xdr:col>1</xdr:col>
      <xdr:colOff>815424</xdr:colOff>
      <xdr:row>0</xdr:row>
      <xdr:rowOff>384181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8F390839-0B73-4F1E-8EF5-390C760CDC3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936" t="3393" r="15283" b="78224"/>
        <a:stretch/>
      </xdr:blipFill>
      <xdr:spPr>
        <a:xfrm>
          <a:off x="2117613" y="79380"/>
          <a:ext cx="231336" cy="304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zoomScale="120" zoomScaleNormal="120" workbookViewId="0">
      <selection activeCell="H11" sqref="H11"/>
    </sheetView>
  </sheetViews>
  <sheetFormatPr defaultRowHeight="16.5"/>
  <cols>
    <col min="1" max="1" width="11.75" customWidth="1"/>
    <col min="2" max="2" width="28" bestFit="1" customWidth="1"/>
    <col min="3" max="3" width="7.125" customWidth="1"/>
    <col min="4" max="4" width="6.75" customWidth="1"/>
    <col min="5" max="5" width="10.375" customWidth="1"/>
  </cols>
  <sheetData>
    <row r="1" spans="1:5" ht="28.5">
      <c r="A1" s="10" t="s">
        <v>5</v>
      </c>
      <c r="B1" s="10"/>
      <c r="C1" s="10"/>
      <c r="D1" s="10"/>
      <c r="E1" s="10"/>
    </row>
    <row r="2" spans="1:5">
      <c r="A2" s="3" t="s">
        <v>13</v>
      </c>
      <c r="D2" s="2" t="s">
        <v>4</v>
      </c>
      <c r="E2" s="6">
        <v>43697</v>
      </c>
    </row>
    <row r="3" spans="1:5" s="1" customFormat="1" ht="22.5" customHeight="1">
      <c r="A3" s="4" t="s">
        <v>0</v>
      </c>
      <c r="B3" s="4" t="s">
        <v>2</v>
      </c>
      <c r="C3" s="4" t="s">
        <v>3</v>
      </c>
      <c r="D3" s="4" t="s">
        <v>14</v>
      </c>
      <c r="E3" s="4" t="s">
        <v>1</v>
      </c>
    </row>
    <row r="4" spans="1:5">
      <c r="A4" s="7">
        <v>0.43263888888888885</v>
      </c>
      <c r="B4" s="5" t="s">
        <v>15</v>
      </c>
      <c r="C4" s="8">
        <v>693</v>
      </c>
      <c r="D4" s="9">
        <v>1</v>
      </c>
      <c r="E4" s="8">
        <f t="shared" ref="E4:E20" si="0">C4*D4</f>
        <v>693</v>
      </c>
    </row>
    <row r="5" spans="1:5">
      <c r="A5" s="7">
        <v>0.43472222222222223</v>
      </c>
      <c r="B5" s="5" t="s">
        <v>11</v>
      </c>
      <c r="C5" s="8">
        <v>277</v>
      </c>
      <c r="D5" s="9">
        <v>1</v>
      </c>
      <c r="E5" s="8">
        <f t="shared" si="0"/>
        <v>277</v>
      </c>
    </row>
    <row r="6" spans="1:5">
      <c r="A6" s="7">
        <v>0.44444444444444442</v>
      </c>
      <c r="B6" s="5" t="s">
        <v>8</v>
      </c>
      <c r="C6" s="8">
        <v>300</v>
      </c>
      <c r="D6" s="9">
        <v>1</v>
      </c>
      <c r="E6" s="8">
        <f t="shared" si="0"/>
        <v>300</v>
      </c>
    </row>
    <row r="7" spans="1:5">
      <c r="A7" s="7">
        <v>0.45694444444444443</v>
      </c>
      <c r="B7" s="5" t="s">
        <v>10</v>
      </c>
      <c r="C7" s="8">
        <v>545</v>
      </c>
      <c r="D7" s="9">
        <v>1</v>
      </c>
      <c r="E7" s="8">
        <f t="shared" si="0"/>
        <v>545</v>
      </c>
    </row>
    <row r="8" spans="1:5">
      <c r="A8" s="7">
        <v>0.46388888888888885</v>
      </c>
      <c r="B8" s="5" t="s">
        <v>12</v>
      </c>
      <c r="C8" s="8">
        <v>284</v>
      </c>
      <c r="D8" s="9">
        <v>1</v>
      </c>
      <c r="E8" s="8">
        <f t="shared" si="0"/>
        <v>284</v>
      </c>
    </row>
    <row r="9" spans="1:5">
      <c r="A9" s="7">
        <v>0.46388888888888885</v>
      </c>
      <c r="B9" s="5" t="s">
        <v>6</v>
      </c>
      <c r="C9" s="8">
        <v>253</v>
      </c>
      <c r="D9" s="9">
        <v>1</v>
      </c>
      <c r="E9" s="8">
        <f t="shared" si="0"/>
        <v>253</v>
      </c>
    </row>
    <row r="10" spans="1:5">
      <c r="A10" s="7">
        <v>0.46388888888888885</v>
      </c>
      <c r="B10" s="5" t="s">
        <v>16</v>
      </c>
      <c r="C10" s="8">
        <v>253</v>
      </c>
      <c r="D10" s="9">
        <v>1</v>
      </c>
      <c r="E10" s="8">
        <f t="shared" si="0"/>
        <v>253</v>
      </c>
    </row>
    <row r="11" spans="1:5">
      <c r="A11" s="7">
        <v>0.46875</v>
      </c>
      <c r="B11" s="5" t="s">
        <v>15</v>
      </c>
      <c r="C11" s="8">
        <v>693</v>
      </c>
      <c r="D11" s="9">
        <v>1</v>
      </c>
      <c r="E11" s="8">
        <f t="shared" si="0"/>
        <v>693</v>
      </c>
    </row>
    <row r="12" spans="1:5">
      <c r="A12" s="7">
        <v>0.46875</v>
      </c>
      <c r="B12" s="5" t="s">
        <v>9</v>
      </c>
      <c r="C12" s="8">
        <v>300</v>
      </c>
      <c r="D12" s="9">
        <v>1</v>
      </c>
      <c r="E12" s="8">
        <f t="shared" si="0"/>
        <v>300</v>
      </c>
    </row>
    <row r="13" spans="1:5">
      <c r="A13" s="7">
        <v>0.47083333333333338</v>
      </c>
      <c r="B13" s="5" t="s">
        <v>17</v>
      </c>
      <c r="C13" s="8">
        <v>253</v>
      </c>
      <c r="D13" s="9">
        <v>1</v>
      </c>
      <c r="E13" s="8">
        <f t="shared" si="0"/>
        <v>253</v>
      </c>
    </row>
    <row r="14" spans="1:5">
      <c r="A14" s="7">
        <v>0.47569444444444442</v>
      </c>
      <c r="B14" s="5" t="s">
        <v>12</v>
      </c>
      <c r="C14" s="8">
        <v>284</v>
      </c>
      <c r="D14" s="9">
        <v>1</v>
      </c>
      <c r="E14" s="8">
        <f t="shared" si="0"/>
        <v>284</v>
      </c>
    </row>
    <row r="15" spans="1:5">
      <c r="A15" s="7">
        <v>0.48194444444444445</v>
      </c>
      <c r="B15" s="5" t="s">
        <v>15</v>
      </c>
      <c r="C15" s="8">
        <v>693</v>
      </c>
      <c r="D15" s="9">
        <v>1</v>
      </c>
      <c r="E15" s="8">
        <f t="shared" si="0"/>
        <v>693</v>
      </c>
    </row>
    <row r="16" spans="1:5">
      <c r="A16" s="7">
        <v>0.48472222222222222</v>
      </c>
      <c r="B16" s="5" t="s">
        <v>11</v>
      </c>
      <c r="C16" s="8">
        <v>277</v>
      </c>
      <c r="D16" s="9">
        <v>1</v>
      </c>
      <c r="E16" s="8">
        <f t="shared" si="0"/>
        <v>277</v>
      </c>
    </row>
    <row r="17" spans="1:5">
      <c r="A17" s="7">
        <v>0.49444444444444446</v>
      </c>
      <c r="B17" s="5" t="s">
        <v>7</v>
      </c>
      <c r="C17" s="8">
        <v>205</v>
      </c>
      <c r="D17" s="9">
        <v>1</v>
      </c>
      <c r="E17" s="8">
        <f t="shared" si="0"/>
        <v>205</v>
      </c>
    </row>
    <row r="18" spans="1:5">
      <c r="A18" s="7">
        <v>0.5083333333333333</v>
      </c>
      <c r="B18" s="5" t="s">
        <v>8</v>
      </c>
      <c r="C18" s="8">
        <v>300</v>
      </c>
      <c r="D18" s="9">
        <v>1</v>
      </c>
      <c r="E18" s="8">
        <f t="shared" si="0"/>
        <v>300</v>
      </c>
    </row>
    <row r="19" spans="1:5">
      <c r="A19" s="7">
        <v>0.5083333333333333</v>
      </c>
      <c r="B19" s="5" t="s">
        <v>9</v>
      </c>
      <c r="C19" s="8">
        <v>300</v>
      </c>
      <c r="D19" s="9">
        <v>1</v>
      </c>
      <c r="E19" s="8">
        <f t="shared" si="0"/>
        <v>300</v>
      </c>
    </row>
    <row r="20" spans="1:5">
      <c r="A20" s="7">
        <v>0.51180555555555551</v>
      </c>
      <c r="B20" s="5" t="s">
        <v>12</v>
      </c>
      <c r="C20" s="8">
        <v>284</v>
      </c>
      <c r="D20" s="9">
        <v>1</v>
      </c>
      <c r="E20" s="8">
        <f t="shared" si="0"/>
        <v>284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8CC02-9E47-45F5-B017-70BB3284F898}">
  <dimension ref="A1:D14"/>
  <sheetViews>
    <sheetView zoomScale="120" zoomScaleNormal="120" workbookViewId="0">
      <selection activeCell="H8" sqref="H8"/>
    </sheetView>
  </sheetViews>
  <sheetFormatPr defaultRowHeight="16.5"/>
  <cols>
    <col min="1" max="1" width="7.5" bestFit="1" customWidth="1"/>
    <col min="2" max="2" width="22.625" bestFit="1" customWidth="1"/>
    <col min="3" max="3" width="6.875" customWidth="1"/>
    <col min="4" max="4" width="8.25" customWidth="1"/>
  </cols>
  <sheetData>
    <row r="1" spans="1:4" ht="44.25" customHeight="1">
      <c r="A1" s="11" t="s">
        <v>18</v>
      </c>
      <c r="B1" s="12"/>
      <c r="C1" s="12"/>
      <c r="D1" s="12"/>
    </row>
    <row r="2" spans="1:4">
      <c r="A2" s="13" t="s">
        <v>19</v>
      </c>
      <c r="B2" s="13" t="s">
        <v>20</v>
      </c>
      <c r="C2" s="13" t="s">
        <v>21</v>
      </c>
      <c r="D2" s="13" t="s">
        <v>22</v>
      </c>
    </row>
    <row r="3" spans="1:4">
      <c r="A3" s="14" t="s">
        <v>23</v>
      </c>
      <c r="B3" s="15" t="s">
        <v>24</v>
      </c>
      <c r="C3" s="14">
        <v>420</v>
      </c>
      <c r="D3" s="14">
        <v>517</v>
      </c>
    </row>
    <row r="4" spans="1:4">
      <c r="A4" s="14"/>
      <c r="B4" s="15" t="s">
        <v>25</v>
      </c>
      <c r="C4" s="14">
        <v>350</v>
      </c>
      <c r="D4" s="14">
        <v>188</v>
      </c>
    </row>
    <row r="5" spans="1:4">
      <c r="A5" s="14"/>
      <c r="B5" s="15" t="s">
        <v>26</v>
      </c>
      <c r="C5" s="14">
        <v>280</v>
      </c>
      <c r="D5" s="14">
        <v>279</v>
      </c>
    </row>
    <row r="6" spans="1:4">
      <c r="A6" s="14"/>
      <c r="B6" s="15" t="s">
        <v>27</v>
      </c>
      <c r="C6" s="14">
        <v>375</v>
      </c>
      <c r="D6" s="14">
        <v>318</v>
      </c>
    </row>
    <row r="7" spans="1:4">
      <c r="A7" s="14" t="s">
        <v>28</v>
      </c>
      <c r="B7" s="15" t="s">
        <v>29</v>
      </c>
      <c r="C7" s="14">
        <v>330</v>
      </c>
      <c r="D7" s="14">
        <v>247</v>
      </c>
    </row>
    <row r="8" spans="1:4">
      <c r="A8" s="14"/>
      <c r="B8" s="15" t="s">
        <v>30</v>
      </c>
      <c r="C8" s="14">
        <v>280</v>
      </c>
      <c r="D8" s="14">
        <v>206</v>
      </c>
    </row>
    <row r="9" spans="1:4">
      <c r="A9" s="14"/>
      <c r="B9" s="15" t="s">
        <v>31</v>
      </c>
      <c r="C9" s="14">
        <v>580</v>
      </c>
      <c r="D9" s="14">
        <v>366</v>
      </c>
    </row>
    <row r="10" spans="1:4">
      <c r="A10" s="14"/>
      <c r="B10" s="15" t="s">
        <v>32</v>
      </c>
      <c r="C10" s="14">
        <v>230</v>
      </c>
      <c r="D10" s="14">
        <v>127</v>
      </c>
    </row>
    <row r="11" spans="1:4">
      <c r="A11" s="14" t="s">
        <v>33</v>
      </c>
      <c r="B11" s="16" t="s">
        <v>34</v>
      </c>
      <c r="C11" s="14">
        <v>219</v>
      </c>
      <c r="D11" s="14">
        <v>311</v>
      </c>
    </row>
    <row r="12" spans="1:4">
      <c r="A12" s="14"/>
      <c r="B12" s="17" t="s">
        <v>35</v>
      </c>
      <c r="C12" s="14">
        <v>680</v>
      </c>
      <c r="D12" s="14">
        <v>128</v>
      </c>
    </row>
    <row r="13" spans="1:4">
      <c r="A13" s="14"/>
      <c r="B13" s="16" t="s">
        <v>36</v>
      </c>
      <c r="C13" s="14">
        <v>315</v>
      </c>
      <c r="D13" s="14">
        <v>73</v>
      </c>
    </row>
    <row r="14" spans="1:4">
      <c r="A14" s="14"/>
      <c r="B14" s="16" t="s">
        <v>37</v>
      </c>
      <c r="C14" s="14">
        <v>380</v>
      </c>
      <c r="D14" s="14">
        <v>341</v>
      </c>
    </row>
  </sheetData>
  <mergeCells count="1">
    <mergeCell ref="A1:D1"/>
  </mergeCells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35119-EA0C-4CDC-84CE-85E6D9ACCC1D}">
  <dimension ref="A1:C5"/>
  <sheetViews>
    <sheetView zoomScale="120" zoomScaleNormal="120" workbookViewId="0">
      <selection activeCell="A2" sqref="A2"/>
    </sheetView>
  </sheetViews>
  <sheetFormatPr defaultRowHeight="16.5"/>
  <cols>
    <col min="1" max="1" width="9" style="1" customWidth="1"/>
    <col min="2" max="2" width="11.25" customWidth="1"/>
    <col min="3" max="3" width="20.375" customWidth="1"/>
  </cols>
  <sheetData>
    <row r="1" spans="1:3">
      <c r="A1" s="13" t="s">
        <v>42</v>
      </c>
      <c r="B1" s="13" t="s">
        <v>19</v>
      </c>
      <c r="C1" s="13" t="s">
        <v>20</v>
      </c>
    </row>
    <row r="2" spans="1:3">
      <c r="A2" s="14" t="s">
        <v>41</v>
      </c>
      <c r="B2" s="18" t="s">
        <v>38</v>
      </c>
      <c r="C2" s="15" t="s">
        <v>24</v>
      </c>
    </row>
    <row r="3" spans="1:3">
      <c r="A3" s="14"/>
      <c r="B3" s="18" t="s">
        <v>40</v>
      </c>
      <c r="C3" s="15" t="s">
        <v>29</v>
      </c>
    </row>
    <row r="4" spans="1:3">
      <c r="A4" s="14"/>
      <c r="B4" s="18" t="s">
        <v>39</v>
      </c>
      <c r="C4" s="16" t="s">
        <v>34</v>
      </c>
    </row>
    <row r="5" spans="1:3">
      <c r="A5" s="14"/>
      <c r="B5" s="18" t="s">
        <v>38</v>
      </c>
      <c r="C5" s="15" t="s">
        <v>27</v>
      </c>
    </row>
  </sheetData>
  <phoneticPr fontId="1" type="noConversion"/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F3425-D6F4-4665-8740-534896DE63E0}">
  <dimension ref="A1:F26"/>
  <sheetViews>
    <sheetView zoomScale="120" zoomScaleNormal="120" workbookViewId="0">
      <selection activeCell="J10" sqref="J10"/>
    </sheetView>
  </sheetViews>
  <sheetFormatPr defaultRowHeight="15.75"/>
  <cols>
    <col min="1" max="1" width="11.25" style="22" customWidth="1"/>
    <col min="2" max="2" width="23.375" style="22" bestFit="1" customWidth="1"/>
    <col min="3" max="3" width="25.75" style="22" hidden="1" customWidth="1"/>
    <col min="4" max="6" width="8.5" style="22" customWidth="1"/>
    <col min="7" max="16384" width="9" style="22"/>
  </cols>
  <sheetData>
    <row r="1" spans="1:6" ht="49.5" customHeight="1">
      <c r="A1" s="19" t="s">
        <v>43</v>
      </c>
      <c r="B1" s="20"/>
      <c r="C1" s="20"/>
      <c r="D1" s="20"/>
      <c r="E1" s="20"/>
      <c r="F1" s="21"/>
    </row>
    <row r="2" spans="1:6" ht="25.5" customHeight="1">
      <c r="A2" s="23" t="s">
        <v>44</v>
      </c>
      <c r="B2" s="24" t="s">
        <v>45</v>
      </c>
      <c r="C2" s="25">
        <v>44094</v>
      </c>
      <c r="D2" s="26"/>
      <c r="E2" s="26"/>
      <c r="F2" s="27"/>
    </row>
    <row r="3" spans="1:6" ht="25.5" customHeight="1">
      <c r="A3" s="28"/>
      <c r="B3" s="24" t="s">
        <v>46</v>
      </c>
      <c r="C3" s="29" t="s">
        <v>47</v>
      </c>
      <c r="D3" s="30"/>
      <c r="E3" s="30"/>
      <c r="F3" s="27"/>
    </row>
    <row r="4" spans="1:6" ht="25.5" customHeight="1">
      <c r="A4" s="28"/>
      <c r="B4" s="24" t="s">
        <v>48</v>
      </c>
      <c r="C4" s="29" t="s">
        <v>49</v>
      </c>
      <c r="D4" s="30"/>
      <c r="E4" s="30"/>
      <c r="F4" s="27"/>
    </row>
    <row r="5" spans="1:6" ht="25.5" customHeight="1">
      <c r="A5" s="28"/>
      <c r="B5" s="24" t="s">
        <v>50</v>
      </c>
      <c r="C5" s="29" t="s">
        <v>51</v>
      </c>
      <c r="D5" s="30"/>
      <c r="E5" s="30"/>
      <c r="F5" s="27"/>
    </row>
    <row r="6" spans="1:6" ht="25.5" customHeight="1">
      <c r="A6" s="28"/>
      <c r="B6" s="24" t="s">
        <v>52</v>
      </c>
      <c r="C6" s="29" t="s">
        <v>53</v>
      </c>
      <c r="D6" s="30"/>
      <c r="E6" s="30"/>
      <c r="F6" s="27"/>
    </row>
    <row r="7" spans="1:6" ht="25.5" customHeight="1">
      <c r="A7" s="31" t="s">
        <v>54</v>
      </c>
      <c r="B7" s="32" t="s">
        <v>55</v>
      </c>
      <c r="C7" s="29" t="s">
        <v>56</v>
      </c>
      <c r="D7" s="30"/>
      <c r="E7" s="30"/>
      <c r="F7" s="27"/>
    </row>
    <row r="8" spans="1:6" ht="25.5" customHeight="1">
      <c r="A8" s="31"/>
      <c r="B8" s="32" t="s">
        <v>57</v>
      </c>
      <c r="C8" s="29" t="s">
        <v>47</v>
      </c>
      <c r="D8" s="30"/>
      <c r="E8" s="30"/>
      <c r="F8" s="27"/>
    </row>
    <row r="9" spans="1:6" ht="25.5" customHeight="1">
      <c r="A9" s="31"/>
      <c r="B9" s="32" t="s">
        <v>58</v>
      </c>
      <c r="C9" s="29" t="s">
        <v>59</v>
      </c>
      <c r="D9" s="30"/>
      <c r="E9" s="30"/>
      <c r="F9" s="27"/>
    </row>
    <row r="10" spans="1:6" ht="25.5" customHeight="1">
      <c r="A10" s="31"/>
      <c r="B10" s="32" t="s">
        <v>60</v>
      </c>
      <c r="C10" s="29" t="s">
        <v>61</v>
      </c>
      <c r="D10" s="30"/>
      <c r="E10" s="30"/>
      <c r="F10" s="27"/>
    </row>
    <row r="11" spans="1:6" ht="25.5" customHeight="1">
      <c r="A11" s="31"/>
      <c r="B11" s="33" t="s">
        <v>62</v>
      </c>
      <c r="C11" s="34"/>
      <c r="D11" s="35"/>
      <c r="E11" s="35"/>
      <c r="F11" s="36"/>
    </row>
    <row r="12" spans="1:6" ht="25.5" customHeight="1">
      <c r="A12" s="37" t="s">
        <v>63</v>
      </c>
      <c r="B12" s="38" t="s">
        <v>64</v>
      </c>
      <c r="C12" s="38" t="s">
        <v>65</v>
      </c>
      <c r="D12" s="38" t="s">
        <v>66</v>
      </c>
      <c r="E12" s="38" t="s">
        <v>67</v>
      </c>
      <c r="F12" s="39" t="s">
        <v>68</v>
      </c>
    </row>
    <row r="13" spans="1:6" ht="25.5" customHeight="1">
      <c r="A13" s="37"/>
      <c r="B13" s="40">
        <v>1</v>
      </c>
      <c r="C13" s="41" t="s">
        <v>69</v>
      </c>
      <c r="D13" s="40">
        <v>599</v>
      </c>
      <c r="E13" s="40">
        <v>1</v>
      </c>
      <c r="F13" s="42">
        <f>D13*E13</f>
        <v>599</v>
      </c>
    </row>
    <row r="14" spans="1:6" ht="25.5" customHeight="1">
      <c r="A14" s="37"/>
      <c r="B14" s="40">
        <v>2</v>
      </c>
      <c r="C14" s="41" t="s">
        <v>70</v>
      </c>
      <c r="D14" s="40">
        <v>499</v>
      </c>
      <c r="E14" s="40">
        <v>1</v>
      </c>
      <c r="F14" s="42">
        <f t="shared" ref="F14:F21" si="0">D14*E14</f>
        <v>499</v>
      </c>
    </row>
    <row r="15" spans="1:6" ht="25.5" customHeight="1">
      <c r="A15" s="37"/>
      <c r="B15" s="40">
        <v>3</v>
      </c>
      <c r="C15" s="41" t="s">
        <v>71</v>
      </c>
      <c r="D15" s="40">
        <v>199</v>
      </c>
      <c r="E15" s="40">
        <v>2</v>
      </c>
      <c r="F15" s="42">
        <f t="shared" si="0"/>
        <v>398</v>
      </c>
    </row>
    <row r="16" spans="1:6" ht="25.5" customHeight="1">
      <c r="A16" s="37"/>
      <c r="B16" s="40">
        <v>4</v>
      </c>
      <c r="C16" s="41" t="s">
        <v>72</v>
      </c>
      <c r="D16" s="40">
        <v>499</v>
      </c>
      <c r="E16" s="40">
        <v>1</v>
      </c>
      <c r="F16" s="42">
        <f t="shared" si="0"/>
        <v>499</v>
      </c>
    </row>
    <row r="17" spans="1:6" ht="25.5" customHeight="1">
      <c r="A17" s="37"/>
      <c r="B17" s="40">
        <v>5</v>
      </c>
      <c r="C17" s="41" t="s">
        <v>73</v>
      </c>
      <c r="D17" s="40">
        <v>150</v>
      </c>
      <c r="E17" s="40">
        <v>1</v>
      </c>
      <c r="F17" s="42">
        <f t="shared" si="0"/>
        <v>150</v>
      </c>
    </row>
    <row r="18" spans="1:6" ht="25.5" customHeight="1">
      <c r="A18" s="37"/>
      <c r="B18" s="40">
        <v>6</v>
      </c>
      <c r="C18" s="41" t="s">
        <v>74</v>
      </c>
      <c r="D18" s="40">
        <v>1490</v>
      </c>
      <c r="E18" s="40">
        <v>1</v>
      </c>
      <c r="F18" s="42">
        <f t="shared" si="0"/>
        <v>1490</v>
      </c>
    </row>
    <row r="19" spans="1:6" ht="25.5" customHeight="1">
      <c r="A19" s="37"/>
      <c r="B19" s="40">
        <v>7</v>
      </c>
      <c r="C19" s="41" t="s">
        <v>75</v>
      </c>
      <c r="D19" s="40">
        <v>489</v>
      </c>
      <c r="E19" s="40">
        <v>1</v>
      </c>
      <c r="F19" s="42">
        <f t="shared" si="0"/>
        <v>489</v>
      </c>
    </row>
    <row r="20" spans="1:6" ht="25.5" customHeight="1">
      <c r="A20" s="37"/>
      <c r="B20" s="40">
        <v>8</v>
      </c>
      <c r="C20" s="41" t="s">
        <v>76</v>
      </c>
      <c r="D20" s="40">
        <v>1390</v>
      </c>
      <c r="E20" s="40">
        <v>1</v>
      </c>
      <c r="F20" s="42">
        <f t="shared" si="0"/>
        <v>1390</v>
      </c>
    </row>
    <row r="21" spans="1:6" ht="25.5" customHeight="1">
      <c r="A21" s="37"/>
      <c r="B21" s="40">
        <v>9</v>
      </c>
      <c r="C21" s="41" t="s">
        <v>77</v>
      </c>
      <c r="D21" s="40">
        <v>949</v>
      </c>
      <c r="E21" s="40">
        <v>2</v>
      </c>
      <c r="F21" s="42">
        <f t="shared" si="0"/>
        <v>1898</v>
      </c>
    </row>
    <row r="22" spans="1:6" ht="25.5" customHeight="1">
      <c r="A22" s="37"/>
      <c r="B22" s="41"/>
      <c r="C22" s="41"/>
      <c r="D22" s="43"/>
      <c r="E22" s="43"/>
      <c r="F22" s="27"/>
    </row>
    <row r="23" spans="1:6" ht="25.5" customHeight="1" thickBot="1">
      <c r="A23" s="44"/>
      <c r="B23" s="45"/>
      <c r="C23" s="45"/>
      <c r="D23" s="46"/>
      <c r="E23" s="46"/>
      <c r="F23" s="47"/>
    </row>
    <row r="24" spans="1:6" ht="25.5" customHeight="1"/>
    <row r="25" spans="1:6" ht="25.5" customHeight="1"/>
    <row r="26" spans="1:6" ht="25.5" customHeight="1"/>
  </sheetData>
  <mergeCells count="3">
    <mergeCell ref="A1:F1"/>
    <mergeCell ref="A7:A11"/>
    <mergeCell ref="A12:A23"/>
  </mergeCells>
  <phoneticPr fontId="1" type="noConversion"/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D3F8B-871C-48E2-AC2D-D3AC4509E84B}">
  <dimension ref="A1:A3"/>
  <sheetViews>
    <sheetView zoomScale="120" workbookViewId="0">
      <selection activeCell="B4" sqref="B4"/>
    </sheetView>
  </sheetViews>
  <sheetFormatPr defaultRowHeight="16.5"/>
  <cols>
    <col min="1" max="1" width="7.75" style="48" customWidth="1"/>
    <col min="2" max="16384" width="9" style="48"/>
  </cols>
  <sheetData>
    <row r="1" spans="1:1">
      <c r="A1" s="48">
        <v>0.1</v>
      </c>
    </row>
    <row r="2" spans="1:1">
      <c r="A2" s="48">
        <v>-0.06</v>
      </c>
    </row>
    <row r="3" spans="1:1">
      <c r="A3" s="48">
        <v>0</v>
      </c>
    </row>
  </sheetData>
  <phoneticPr fontId="1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6CC82-D053-4790-AFA9-324E258EA9FE}">
  <dimension ref="A1:B11"/>
  <sheetViews>
    <sheetView zoomScale="120" zoomScaleNormal="120" workbookViewId="0">
      <selection activeCell="B21" sqref="B21"/>
    </sheetView>
  </sheetViews>
  <sheetFormatPr defaultColWidth="9" defaultRowHeight="15.75"/>
  <cols>
    <col min="1" max="1" width="20.125" style="22" customWidth="1"/>
    <col min="2" max="2" width="11.375" style="22" customWidth="1"/>
    <col min="3" max="16384" width="9" style="22"/>
  </cols>
  <sheetData>
    <row r="1" spans="1:2" ht="36.75" customHeight="1" thickBot="1">
      <c r="A1" s="49" t="s">
        <v>78</v>
      </c>
      <c r="B1" s="49"/>
    </row>
    <row r="2" spans="1:2" s="52" customFormat="1" ht="16.5">
      <c r="A2" s="50" t="s">
        <v>79</v>
      </c>
      <c r="B2" s="51" t="s">
        <v>80</v>
      </c>
    </row>
    <row r="3" spans="1:2">
      <c r="A3" s="53" t="s">
        <v>81</v>
      </c>
      <c r="B3" s="54">
        <v>139</v>
      </c>
    </row>
    <row r="4" spans="1:2">
      <c r="A4" s="53" t="s">
        <v>82</v>
      </c>
      <c r="B4" s="54">
        <v>457</v>
      </c>
    </row>
    <row r="5" spans="1:2">
      <c r="A5" s="53" t="s">
        <v>83</v>
      </c>
      <c r="B5" s="54">
        <v>514</v>
      </c>
    </row>
    <row r="6" spans="1:2">
      <c r="A6" s="53" t="s">
        <v>84</v>
      </c>
      <c r="B6" s="54">
        <v>218</v>
      </c>
    </row>
    <row r="7" spans="1:2">
      <c r="A7" s="53" t="s">
        <v>85</v>
      </c>
      <c r="B7" s="54">
        <v>279</v>
      </c>
    </row>
    <row r="8" spans="1:2">
      <c r="A8" s="53" t="s">
        <v>86</v>
      </c>
      <c r="B8" s="54">
        <v>631</v>
      </c>
    </row>
    <row r="9" spans="1:2">
      <c r="A9" s="53" t="s">
        <v>87</v>
      </c>
      <c r="B9" s="54">
        <v>312</v>
      </c>
    </row>
    <row r="10" spans="1:2">
      <c r="A10" s="53" t="s">
        <v>88</v>
      </c>
      <c r="B10" s="54">
        <v>360</v>
      </c>
    </row>
    <row r="11" spans="1:2" ht="16.5" thickBot="1">
      <c r="A11" s="55" t="s">
        <v>89</v>
      </c>
      <c r="B11" s="56">
        <v>123</v>
      </c>
    </row>
  </sheetData>
  <mergeCells count="1">
    <mergeCell ref="A1:B1"/>
  </mergeCells>
  <phoneticPr fontId="1" type="noConversion"/>
  <conditionalFormatting sqref="B2">
    <cfRule type="cellIs" dxfId="1" priority="2" operator="lessThan">
      <formula>300</formula>
    </cfRule>
  </conditionalFormatting>
  <conditionalFormatting sqref="B2">
    <cfRule type="cellIs" dxfId="0" priority="1" operator="lessThan">
      <formula>300</formula>
    </cfRule>
  </conditionalFormatting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CBD65-22AB-4235-8F9D-FC85138AC46A}">
  <dimension ref="B1:G17"/>
  <sheetViews>
    <sheetView tabSelected="1" zoomScaleNormal="100" workbookViewId="0">
      <selection activeCell="D17" sqref="D17"/>
    </sheetView>
  </sheetViews>
  <sheetFormatPr defaultRowHeight="16.5"/>
  <cols>
    <col min="1" max="3" width="8.875" customWidth="1"/>
    <col min="4" max="4" width="16" bestFit="1" customWidth="1"/>
    <col min="5" max="5" width="8.875" customWidth="1"/>
    <col min="6" max="6" width="10" customWidth="1"/>
    <col min="7" max="8" width="8.875" customWidth="1"/>
  </cols>
  <sheetData>
    <row r="1" spans="2:7" ht="16.149999999999999" customHeight="1"/>
    <row r="2" spans="2:7" ht="16.149999999999999" customHeight="1">
      <c r="E2" t="s">
        <v>90</v>
      </c>
    </row>
    <row r="3" spans="2:7" ht="16.149999999999999" customHeight="1"/>
    <row r="4" spans="2:7" ht="16.149999999999999" customHeight="1">
      <c r="B4" t="s">
        <v>91</v>
      </c>
      <c r="C4" t="s">
        <v>92</v>
      </c>
      <c r="D4" t="s">
        <v>93</v>
      </c>
      <c r="E4" t="s">
        <v>94</v>
      </c>
      <c r="F4" t="s">
        <v>95</v>
      </c>
      <c r="G4" t="s">
        <v>96</v>
      </c>
    </row>
    <row r="5" spans="2:7" ht="16.149999999999999" customHeight="1">
      <c r="B5">
        <v>1</v>
      </c>
      <c r="C5" t="s">
        <v>97</v>
      </c>
      <c r="D5" t="s">
        <v>98</v>
      </c>
      <c r="E5">
        <v>7990</v>
      </c>
      <c r="F5">
        <v>4</v>
      </c>
      <c r="G5">
        <v>31960</v>
      </c>
    </row>
    <row r="6" spans="2:7" ht="16.149999999999999" customHeight="1">
      <c r="B6">
        <v>2</v>
      </c>
      <c r="C6" t="s">
        <v>97</v>
      </c>
      <c r="D6" t="s">
        <v>99</v>
      </c>
      <c r="E6">
        <v>27900</v>
      </c>
      <c r="F6">
        <v>3</v>
      </c>
      <c r="G6">
        <v>83700</v>
      </c>
    </row>
    <row r="7" spans="2:7" ht="16.149999999999999" customHeight="1">
      <c r="B7">
        <v>3</v>
      </c>
      <c r="C7" t="s">
        <v>97</v>
      </c>
      <c r="D7" t="s">
        <v>100</v>
      </c>
      <c r="E7">
        <v>3990</v>
      </c>
      <c r="F7">
        <v>9</v>
      </c>
      <c r="G7">
        <v>35910</v>
      </c>
    </row>
    <row r="8" spans="2:7" ht="16.149999999999999" customHeight="1">
      <c r="B8">
        <v>4</v>
      </c>
      <c r="C8" t="s">
        <v>101</v>
      </c>
      <c r="D8" t="s">
        <v>98</v>
      </c>
      <c r="E8">
        <v>7990</v>
      </c>
      <c r="F8">
        <v>2</v>
      </c>
      <c r="G8">
        <v>15980</v>
      </c>
    </row>
    <row r="9" spans="2:7" ht="16.149999999999999" customHeight="1">
      <c r="B9">
        <v>5</v>
      </c>
      <c r="C9" t="s">
        <v>101</v>
      </c>
      <c r="D9" t="s">
        <v>99</v>
      </c>
      <c r="E9">
        <v>27900</v>
      </c>
      <c r="F9">
        <v>5</v>
      </c>
      <c r="G9">
        <v>139500</v>
      </c>
    </row>
    <row r="10" spans="2:7" ht="16.149999999999999" customHeight="1">
      <c r="B10">
        <v>6</v>
      </c>
      <c r="C10" t="s">
        <v>101</v>
      </c>
      <c r="D10" t="s">
        <v>100</v>
      </c>
      <c r="E10">
        <v>3990</v>
      </c>
      <c r="F10">
        <v>6</v>
      </c>
      <c r="G10">
        <v>23940</v>
      </c>
    </row>
    <row r="11" spans="2:7" ht="16.149999999999999" customHeight="1">
      <c r="B11">
        <v>7</v>
      </c>
      <c r="C11" t="s">
        <v>102</v>
      </c>
      <c r="D11" t="s">
        <v>98</v>
      </c>
      <c r="E11">
        <v>7990</v>
      </c>
      <c r="F11">
        <v>7</v>
      </c>
      <c r="G11">
        <v>55930</v>
      </c>
    </row>
    <row r="12" spans="2:7" ht="16.149999999999999" customHeight="1">
      <c r="B12">
        <v>8</v>
      </c>
      <c r="C12" t="s">
        <v>102</v>
      </c>
      <c r="D12" t="s">
        <v>99</v>
      </c>
      <c r="E12">
        <v>27900</v>
      </c>
      <c r="F12">
        <v>2</v>
      </c>
      <c r="G12">
        <v>55800</v>
      </c>
    </row>
    <row r="13" spans="2:7" ht="16.149999999999999" customHeight="1">
      <c r="B13">
        <v>9</v>
      </c>
      <c r="C13" t="s">
        <v>102</v>
      </c>
      <c r="D13" t="s">
        <v>100</v>
      </c>
      <c r="E13">
        <v>3990</v>
      </c>
      <c r="F13">
        <v>13</v>
      </c>
      <c r="G13">
        <v>51870</v>
      </c>
    </row>
    <row r="14" spans="2:7" ht="16.149999999999999" customHeight="1">
      <c r="E14" t="s">
        <v>103</v>
      </c>
      <c r="G14">
        <v>494590</v>
      </c>
    </row>
    <row r="15" spans="2:7" ht="16.149999999999999" customHeight="1">
      <c r="F15" t="s">
        <v>104</v>
      </c>
      <c r="G15" s="57">
        <v>44076</v>
      </c>
    </row>
    <row r="16" spans="2:7" ht="16.149999999999999" customHeight="1"/>
    <row r="17" ht="16.149999999999999" customHeight="1"/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各資料類別(前)</vt:lpstr>
      <vt:lpstr>重複性資料填滿 (前)</vt:lpstr>
      <vt:lpstr>p.214</vt:lpstr>
      <vt:lpstr>p.220</vt:lpstr>
      <vt:lpstr>p.223</vt:lpstr>
      <vt:lpstr>p.226</vt:lpstr>
      <vt:lpstr>p.228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2019-06-26T07:25:14Z</dcterms:created>
  <dcterms:modified xsi:type="dcterms:W3CDTF">2024-11-11T03:50:25Z</dcterms:modified>
</cp:coreProperties>
</file>